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<sst xmlns="http://schemas.openxmlformats.org/spreadsheetml/2006/main" count="1843" uniqueCount="124">
  <si>
    <t>Tabelle der Kreisliga Nord 1 -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</si>
  <si>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</si>
  <si>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</si>
  <si>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</si>
  <si>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</si>
  <si>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</si>
  <si>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</si>
  <si>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</si>
  <si>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</si>
  <si>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</si>
  <si>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</si>
  <si>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</si>
  <si>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</si>
  <si>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3</t>
  </si>
  <si>
    <t>Kings Club Bayreuth-L. 4</t>
  </si>
  <si>
    <t>Adler Nürnberg 2</t>
  </si>
  <si>
    <t>Kings Club Bayreuth-L. 3</t>
  </si>
  <si>
    <t>Phönix Lauf 4</t>
  </si>
  <si>
    <t>RW Lichtenhof Stein 6</t>
  </si>
  <si>
    <t>Albrecht Dürer 71 Stein</t>
  </si>
  <si>
    <t>Kleeblatt Fürth</t>
  </si>
  <si>
    <t>RW Lichtenhof Stein 5</t>
  </si>
  <si>
    <t>Neue Tabelle</t>
  </si>
  <si>
    <t>Beste Spieler/in des Tages</t>
  </si>
  <si>
    <t>Name, Vorname</t>
  </si>
  <si>
    <t>Club</t>
  </si>
  <si>
    <t>1.</t>
  </si>
  <si>
    <t>Eichhorn, Hilmar</t>
  </si>
  <si>
    <t>2.</t>
  </si>
  <si>
    <t>Schulze, Peter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</si>
  <si>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</si>
  <si>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</si>
  <si>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</si>
  <si>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</si>
  <si>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</si>
  <si>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Nord 1 - Männer</t>
  </si>
  <si>
    <t/>
  </si>
  <si>
    <t>Kreisliga Nord 1 - Männer</t>
  </si>
  <si>
    <t>BBU e.V. Ligarunde 2019/2020</t>
  </si>
  <si>
    <t>Team:</t>
  </si>
  <si>
    <t>Neuer Stand</t>
  </si>
  <si>
    <t>Liga:</t>
  </si>
  <si>
    <t>Stibel, Blasius</t>
  </si>
  <si>
    <t>Jahre, Steffen</t>
  </si>
  <si>
    <t>Einert, Kevin</t>
  </si>
  <si>
    <t>Kauscher, Bernhard</t>
  </si>
  <si>
    <t>Bess, Kenneth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</si>
  <si>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</si>
  <si>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</si>
  <si>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</si>
  <si>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</si>
  <si>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</si>
  <si>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</si>
  <si>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</si>
  <si>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</si>
  <si>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</si>
  <si>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</si>
  <si>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</si>
  <si>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</si>
  <si>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</si>
  <si>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</si>
  <si>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</si>
  <si>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</si>
  <si>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</si>
  <si>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Beier, Thomas</t>
  </si>
  <si>
    <t>Kohl, Oswald</t>
  </si>
  <si>
    <t>Schmitt, Peter</t>
  </si>
  <si>
    <t>Dähre, Klaus-Dieter</t>
  </si>
  <si>
    <t>Schreiber, Heinrich</t>
  </si>
  <si>
    <t>Piehl, Fred</t>
  </si>
  <si>
    <t>Theisen, Janin</t>
  </si>
  <si>
    <t>Theisen, Sebastian</t>
  </si>
  <si>
    <t>Fillbach, Karin</t>
  </si>
  <si>
    <t>Bürkler, Reinhard</t>
  </si>
  <si>
    <t>Kammermeier, Peter</t>
  </si>
  <si>
    <t>Kohl, Marcel</t>
  </si>
  <si>
    <t>Zahiri, Ali</t>
  </si>
  <si>
    <t>Hirsch, Edmund</t>
  </si>
  <si>
    <t>Fried-Bandilla, Martin</t>
  </si>
  <si>
    <t>Wülfert, Frank</t>
  </si>
  <si>
    <t>Hofmann, Hildegard</t>
  </si>
  <si>
    <t>Hackel, Monika</t>
  </si>
  <si>
    <t>Winkler, Herbert</t>
  </si>
  <si>
    <t>Jarschel, Marcus</t>
  </si>
  <si>
    <t>Herderich, Peter</t>
  </si>
  <si>
    <t>Pabst, Joachim</t>
  </si>
  <si>
    <t>Meier, Tim</t>
  </si>
  <si>
    <t>Odorfer, Kassandra</t>
  </si>
  <si>
    <t>Dietz, Kevin</t>
  </si>
  <si>
    <t>Dietz, Enrico</t>
  </si>
  <si>
    <t>Dietz, Hans-Jürgen</t>
  </si>
  <si>
    <t>Iosbacker, Douglas</t>
  </si>
  <si>
    <t>Kopp, Christian</t>
  </si>
  <si>
    <t>Reif, Stefan</t>
  </si>
  <si>
    <t>Adler, Reiner</t>
  </si>
  <si>
    <t>Martisko, Lubomir</t>
  </si>
  <si>
    <t>Jurischka, René</t>
  </si>
  <si>
    <t>Semmling, Detlef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</si>
  <si>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</si>
  <si>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</si>
  <si>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</si>
  <si>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</si>
  <si>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</si>
  <si>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</si>
  <si>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</si>
  <si>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</si>
  <si>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1 - Männer</t>
  </si>
  <si>
    <t>EDV</t>
  </si>
  <si>
    <t>Name</t>
  </si>
  <si>
    <t>Team</t>
  </si>
  <si>
    <t>Sp</t>
  </si>
  <si>
    <t>Gesamtschnittliste Kreisliga Nord 1 - Männer</t>
  </si>
  <si>
    <t>Mindestspiele für Wertung</t>
  </si>
  <si>
    <t>Eichner, Karl</t>
  </si>
  <si>
    <t>Martisko, Petra</t>
  </si>
  <si>
    <t>Heinlein, Tobias</t>
  </si>
  <si>
    <t>Farkas, Jörn</t>
  </si>
  <si>
    <t>Franke, Mario</t>
  </si>
  <si>
    <t>Bogdan, Birgit</t>
  </si>
  <si>
    <t>Foydl, Daniel</t>
  </si>
  <si>
    <t>Rohr, Gabriele</t>
  </si>
  <si>
    <t>Niedner, Heidrun</t>
  </si>
  <si>
    <t>Herderich, Christine</t>
  </si>
  <si>
    <t>Gruber, Walter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</si>
</sst>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LigaNord1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10</v>
      </c>
      <c r="O3" s="148"/>
      <c r="P3" s="148"/>
      <c r="Q3" s="148"/>
    </row>
    <row r="5" spans="2:20" s="3" customFormat="1" ht="15">
      <c r="B5" s="4">
        <v>3</v>
      </c>
      <c r="C5" s="5" t="s">
        <v>1</v>
      </c>
      <c r="F5" s="6" t="s">
        <v>2</v>
      </c>
      <c r="G5" s="149">
        <v>43779</v>
      </c>
      <c r="H5" s="15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8347</v>
      </c>
      <c r="G10" s="17">
        <v>18</v>
      </c>
      <c r="H10" s="17">
        <v>18</v>
      </c>
      <c r="I10" s="17">
        <v>36</v>
      </c>
      <c r="J10" s="17">
        <v>48</v>
      </c>
      <c r="K10" s="18">
        <v>173.89583333333334</v>
      </c>
      <c r="L10" s="17">
        <v>4245</v>
      </c>
      <c r="M10" s="17">
        <v>6</v>
      </c>
      <c r="N10" s="17">
        <v>9</v>
      </c>
      <c r="O10" s="17">
        <v>15</v>
      </c>
      <c r="P10" s="17">
        <v>24</v>
      </c>
      <c r="Q10" s="19">
        <v>176.875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8165</v>
      </c>
      <c r="G11" s="17">
        <v>18</v>
      </c>
      <c r="H11" s="17">
        <v>17</v>
      </c>
      <c r="I11" s="17">
        <v>35</v>
      </c>
      <c r="J11" s="17">
        <v>48</v>
      </c>
      <c r="K11" s="18">
        <v>170.10416666666666</v>
      </c>
      <c r="L11" s="17">
        <v>4088</v>
      </c>
      <c r="M11" s="17">
        <v>8</v>
      </c>
      <c r="N11" s="17">
        <v>6</v>
      </c>
      <c r="O11" s="17">
        <v>14</v>
      </c>
      <c r="P11" s="17">
        <v>24</v>
      </c>
      <c r="Q11" s="19">
        <v>170.33333333333334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8014</v>
      </c>
      <c r="G12" s="17">
        <v>16</v>
      </c>
      <c r="H12" s="17">
        <v>15</v>
      </c>
      <c r="I12" s="17">
        <v>31</v>
      </c>
      <c r="J12" s="17">
        <v>48</v>
      </c>
      <c r="K12" s="18">
        <v>166.95833333333334</v>
      </c>
      <c r="L12" s="17">
        <v>4290</v>
      </c>
      <c r="M12" s="17">
        <v>10</v>
      </c>
      <c r="N12" s="17">
        <v>10</v>
      </c>
      <c r="O12" s="17">
        <v>20</v>
      </c>
      <c r="P12" s="17">
        <v>24</v>
      </c>
      <c r="Q12" s="19">
        <v>178.75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8192</v>
      </c>
      <c r="G13" s="17">
        <v>14</v>
      </c>
      <c r="H13" s="17">
        <v>16</v>
      </c>
      <c r="I13" s="17">
        <v>30</v>
      </c>
      <c r="J13" s="17">
        <v>48</v>
      </c>
      <c r="K13" s="18">
        <v>170.66666666666666</v>
      </c>
      <c r="L13" s="17">
        <v>4136</v>
      </c>
      <c r="M13" s="17">
        <v>10</v>
      </c>
      <c r="N13" s="17">
        <v>7</v>
      </c>
      <c r="O13" s="17">
        <v>17</v>
      </c>
      <c r="P13" s="17">
        <v>24</v>
      </c>
      <c r="Q13" s="19">
        <v>172.33333333333334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7710</v>
      </c>
      <c r="G14" s="17">
        <v>18</v>
      </c>
      <c r="H14" s="17">
        <v>9</v>
      </c>
      <c r="I14" s="17">
        <v>27</v>
      </c>
      <c r="J14" s="17">
        <v>48</v>
      </c>
      <c r="K14" s="18">
        <v>160.625</v>
      </c>
      <c r="L14" s="17">
        <v>3899</v>
      </c>
      <c r="M14" s="17">
        <v>4</v>
      </c>
      <c r="N14" s="17">
        <v>4</v>
      </c>
      <c r="O14" s="17">
        <v>8</v>
      </c>
      <c r="P14" s="17">
        <v>24</v>
      </c>
      <c r="Q14" s="19">
        <v>162.45833333333334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7971</v>
      </c>
      <c r="G15" s="17">
        <v>14</v>
      </c>
      <c r="H15" s="17">
        <v>12</v>
      </c>
      <c r="I15" s="17">
        <v>26</v>
      </c>
      <c r="J15" s="17">
        <v>48</v>
      </c>
      <c r="K15" s="18">
        <v>166.0625</v>
      </c>
      <c r="L15" s="17">
        <v>4212</v>
      </c>
      <c r="M15" s="17">
        <v>10</v>
      </c>
      <c r="N15" s="17">
        <v>8</v>
      </c>
      <c r="O15" s="17">
        <v>18</v>
      </c>
      <c r="P15" s="17">
        <v>24</v>
      </c>
      <c r="Q15" s="19">
        <v>175.5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7791</v>
      </c>
      <c r="G16" s="17">
        <v>12</v>
      </c>
      <c r="H16" s="17">
        <v>11</v>
      </c>
      <c r="I16" s="17">
        <v>23</v>
      </c>
      <c r="J16" s="17">
        <v>48</v>
      </c>
      <c r="K16" s="18">
        <v>162.3125</v>
      </c>
      <c r="L16" s="17">
        <v>3989</v>
      </c>
      <c r="M16" s="17">
        <v>8</v>
      </c>
      <c r="N16" s="17">
        <v>5</v>
      </c>
      <c r="O16" s="17">
        <v>13</v>
      </c>
      <c r="P16" s="17">
        <v>24</v>
      </c>
      <c r="Q16" s="19">
        <v>166.20833333333334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7132</v>
      </c>
      <c r="G17" s="17">
        <v>4</v>
      </c>
      <c r="H17" s="17">
        <v>6</v>
      </c>
      <c r="I17" s="17">
        <v>10</v>
      </c>
      <c r="J17" s="17">
        <v>48</v>
      </c>
      <c r="K17" s="18">
        <v>148.58333333333334</v>
      </c>
      <c r="L17" s="17">
        <v>3793</v>
      </c>
      <c r="M17" s="17">
        <v>2</v>
      </c>
      <c r="N17" s="17">
        <v>3</v>
      </c>
      <c r="O17" s="17">
        <v>5</v>
      </c>
      <c r="P17" s="17">
        <v>24</v>
      </c>
      <c r="Q17" s="19">
        <v>158.04166666666666</v>
      </c>
    </row>
    <row r="18" spans="2:17" ht="17.25" customHeight="1">
      <c r="B18" s="16">
        <v>9</v>
      </c>
      <c r="C18" s="145" t="s">
        <v>21</v>
      </c>
      <c r="D18" s="146"/>
      <c r="E18" s="146"/>
      <c r="F18" s="17">
        <v>6696</v>
      </c>
      <c r="G18" s="17">
        <v>6</v>
      </c>
      <c r="H18" s="17">
        <v>4</v>
      </c>
      <c r="I18" s="17">
        <v>10</v>
      </c>
      <c r="J18" s="17">
        <v>48</v>
      </c>
      <c r="K18" s="18">
        <v>139.5</v>
      </c>
      <c r="L18" s="17">
        <v>3314</v>
      </c>
      <c r="M18" s="17">
        <v>2</v>
      </c>
      <c r="N18" s="17">
        <v>2</v>
      </c>
      <c r="O18" s="17">
        <v>4</v>
      </c>
      <c r="P18" s="17">
        <v>24</v>
      </c>
      <c r="Q18" s="19">
        <v>138.08333333333334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22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12592</v>
      </c>
      <c r="I24" s="17">
        <v>24</v>
      </c>
      <c r="J24" s="17">
        <v>27</v>
      </c>
      <c r="K24" s="17">
        <v>51</v>
      </c>
      <c r="L24" s="17">
        <v>72</v>
      </c>
      <c r="M24" s="18">
        <v>174.88888888888889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12304</v>
      </c>
      <c r="I25" s="17">
        <v>26</v>
      </c>
      <c r="J25" s="17">
        <v>25</v>
      </c>
      <c r="K25" s="17">
        <v>51</v>
      </c>
      <c r="L25" s="17">
        <v>72</v>
      </c>
      <c r="M25" s="18">
        <v>170.88888888888889</v>
      </c>
    </row>
    <row r="26" spans="2:13" ht="17.25" customHeight="1">
      <c r="B26" s="16">
        <v>3</v>
      </c>
      <c r="C26" s="138" t="s">
        <v>14</v>
      </c>
      <c r="D26" s="139"/>
      <c r="E26" s="139"/>
      <c r="F26" s="139"/>
      <c r="G26" s="139"/>
      <c r="H26" s="17">
        <v>12253</v>
      </c>
      <c r="I26" s="17">
        <v>26</v>
      </c>
      <c r="J26" s="17">
        <v>23</v>
      </c>
      <c r="K26" s="17">
        <v>49</v>
      </c>
      <c r="L26" s="17">
        <v>72</v>
      </c>
      <c r="M26" s="18">
        <v>170.18055555555554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12328</v>
      </c>
      <c r="I27" s="17">
        <v>24</v>
      </c>
      <c r="J27" s="17">
        <v>23</v>
      </c>
      <c r="K27" s="17">
        <v>47</v>
      </c>
      <c r="L27" s="17">
        <v>72</v>
      </c>
      <c r="M27" s="18">
        <v>171.22222222222223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12183</v>
      </c>
      <c r="I28" s="17">
        <v>24</v>
      </c>
      <c r="J28" s="17">
        <v>20</v>
      </c>
      <c r="K28" s="17">
        <v>44</v>
      </c>
      <c r="L28" s="17">
        <v>72</v>
      </c>
      <c r="M28" s="18">
        <v>169.20833333333334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11780</v>
      </c>
      <c r="I29" s="17">
        <v>20</v>
      </c>
      <c r="J29" s="17">
        <v>16</v>
      </c>
      <c r="K29" s="17">
        <v>36</v>
      </c>
      <c r="L29" s="17">
        <v>72</v>
      </c>
      <c r="M29" s="18">
        <v>163.61111111111111</v>
      </c>
    </row>
    <row r="30" spans="2:13" ht="17.25" customHeight="1">
      <c r="B30" s="16">
        <v>7</v>
      </c>
      <c r="C30" s="138" t="s">
        <v>17</v>
      </c>
      <c r="D30" s="139"/>
      <c r="E30" s="139"/>
      <c r="F30" s="139"/>
      <c r="G30" s="139"/>
      <c r="H30" s="17">
        <v>11609</v>
      </c>
      <c r="I30" s="17">
        <v>22</v>
      </c>
      <c r="J30" s="17">
        <v>13</v>
      </c>
      <c r="K30" s="17">
        <v>35</v>
      </c>
      <c r="L30" s="17">
        <v>72</v>
      </c>
      <c r="M30" s="18">
        <v>161.23611111111111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10925</v>
      </c>
      <c r="I31" s="17">
        <v>6</v>
      </c>
      <c r="J31" s="17">
        <v>9</v>
      </c>
      <c r="K31" s="17">
        <v>15</v>
      </c>
      <c r="L31" s="17">
        <v>72</v>
      </c>
      <c r="M31" s="18">
        <v>151.73611111111111</v>
      </c>
    </row>
    <row r="32" spans="2:13" ht="17.25" customHeight="1">
      <c r="B32" s="16">
        <v>9</v>
      </c>
      <c r="C32" s="138" t="s">
        <v>21</v>
      </c>
      <c r="D32" s="139"/>
      <c r="E32" s="139"/>
      <c r="F32" s="139"/>
      <c r="G32" s="139"/>
      <c r="H32" s="17">
        <v>10010</v>
      </c>
      <c r="I32" s="17">
        <v>8</v>
      </c>
      <c r="J32" s="17">
        <v>6</v>
      </c>
      <c r="K32" s="17">
        <v>14</v>
      </c>
      <c r="L32" s="17">
        <v>72</v>
      </c>
      <c r="M32" s="18">
        <v>139.02777777777777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23</v>
      </c>
    </row>
    <row r="36" spans="2:17" ht="15.75" customHeight="1">
      <c r="B36" s="17"/>
      <c r="C36" s="140" t="s">
        <v>24</v>
      </c>
      <c r="D36" s="141"/>
      <c r="E36" s="141"/>
      <c r="F36" s="141"/>
      <c r="G36" s="141"/>
      <c r="H36" s="142"/>
      <c r="I36" s="140" t="s">
        <v>25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26</v>
      </c>
      <c r="C37" s="130" t="s">
        <v>27</v>
      </c>
      <c r="D37" s="131"/>
      <c r="E37" s="131"/>
      <c r="F37" s="131"/>
      <c r="G37" s="131"/>
      <c r="H37" s="132"/>
      <c r="I37" s="130" t="s">
        <v>17</v>
      </c>
      <c r="J37" s="131"/>
      <c r="K37" s="131"/>
      <c r="L37" s="131"/>
      <c r="M37" s="131"/>
      <c r="N37" s="131"/>
      <c r="O37" s="132"/>
      <c r="P37" s="136">
        <v>257</v>
      </c>
      <c r="Q37" s="137"/>
    </row>
    <row r="38" spans="2:17" ht="17.25" customHeight="1">
      <c r="B38" s="23" t="s">
        <v>28</v>
      </c>
      <c r="C38" s="130" t="s">
        <v>29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1190</v>
      </c>
      <c r="Q38" s="137"/>
    </row>
    <row r="39" spans="2:17" ht="17.25" customHeight="1">
      <c r="B39" s="23" t="s">
        <v>30</v>
      </c>
      <c r="C39" s="130" t="s">
        <v>29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198.33333333333334</v>
      </c>
      <c r="Q39" s="134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795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35966</v>
      </c>
      <c r="H46" s="31"/>
      <c r="I46" s="31">
        <v>216</v>
      </c>
      <c r="J46" s="31"/>
      <c r="K46" s="32">
        <v>166.50925925925927</v>
      </c>
    </row>
    <row r="47" spans="3:11" ht="17.25" customHeight="1">
      <c r="C47" s="30" t="s">
        <v>34</v>
      </c>
      <c r="D47" s="27"/>
      <c r="E47" s="27"/>
      <c r="F47" s="27"/>
      <c r="G47" s="31">
        <v>105984</v>
      </c>
      <c r="H47" s="31"/>
      <c r="I47" s="31">
        <v>648</v>
      </c>
      <c r="J47" s="31"/>
      <c r="K47" s="32">
        <v>163.55555555555554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30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14</v>
      </c>
      <c r="M53">
        <v>651</v>
      </c>
      <c r="N53">
        <v>684</v>
      </c>
      <c r="O53">
        <v>0</v>
      </c>
      <c r="P53">
        <v>2</v>
      </c>
    </row>
    <row r="54" spans="3:16" ht="12.75">
      <c r="C54">
        <v>2</v>
      </c>
      <c r="E54" t="s">
        <v>15</v>
      </c>
      <c r="H54">
        <v>0</v>
      </c>
      <c r="M54">
        <v>672</v>
      </c>
      <c r="N54">
        <v>0</v>
      </c>
      <c r="O54">
        <v>2</v>
      </c>
    </row>
    <row r="55" spans="3:16" ht="12.75">
      <c r="C55">
        <v>3</v>
      </c>
      <c r="E55" t="s">
        <v>13</v>
      </c>
      <c r="H55" t="s">
        <v>18</v>
      </c>
      <c r="M55">
        <v>684</v>
      </c>
      <c r="N55">
        <v>704</v>
      </c>
      <c r="O55">
        <v>0</v>
      </c>
      <c r="P55">
        <v>2</v>
      </c>
    </row>
    <row r="56" spans="3:16" ht="12.75">
      <c r="C56">
        <v>4</v>
      </c>
      <c r="E56" t="s">
        <v>21</v>
      </c>
      <c r="H56" t="s">
        <v>19</v>
      </c>
      <c r="M56">
        <v>541</v>
      </c>
      <c r="N56">
        <v>601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17</v>
      </c>
      <c r="M57">
        <v>666</v>
      </c>
      <c r="N57">
        <v>749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20</v>
      </c>
      <c r="M58">
        <v>717</v>
      </c>
      <c r="N58">
        <v>608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14</v>
      </c>
      <c r="M59">
        <v>722</v>
      </c>
      <c r="N59">
        <v>701</v>
      </c>
      <c r="O59">
        <v>2</v>
      </c>
      <c r="P59">
        <v>0</v>
      </c>
    </row>
    <row r="60" spans="3:16" ht="12.75">
      <c r="C60">
        <v>8</v>
      </c>
      <c r="E60" t="s">
        <v>21</v>
      </c>
      <c r="H60">
        <v>0</v>
      </c>
      <c r="M60">
        <v>510</v>
      </c>
      <c r="N60">
        <v>0</v>
      </c>
      <c r="O60">
        <v>2</v>
      </c>
    </row>
    <row r="61" spans="3:16" ht="12.75">
      <c r="C61">
        <v>9</v>
      </c>
      <c r="E61" t="s">
        <v>16</v>
      </c>
      <c r="H61" t="s">
        <v>17</v>
      </c>
      <c r="M61">
        <v>690</v>
      </c>
      <c r="N61">
        <v>651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19</v>
      </c>
      <c r="M62">
        <v>795</v>
      </c>
      <c r="N62">
        <v>697</v>
      </c>
      <c r="O62">
        <v>2</v>
      </c>
      <c r="P62">
        <v>0</v>
      </c>
    </row>
    <row r="63" spans="3:16" ht="12.75">
      <c r="C63">
        <v>11</v>
      </c>
      <c r="E63">
        <v>0</v>
      </c>
      <c r="H63" t="s">
        <v>19</v>
      </c>
      <c r="M63">
        <v>0</v>
      </c>
      <c r="N63">
        <v>657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725</v>
      </c>
      <c r="N64">
        <v>659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14</v>
      </c>
      <c r="M65">
        <v>572</v>
      </c>
      <c r="N65">
        <v>694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21</v>
      </c>
      <c r="M66">
        <v>774</v>
      </c>
      <c r="N66">
        <v>544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20</v>
      </c>
      <c r="M67">
        <v>674</v>
      </c>
      <c r="N67">
        <v>608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21</v>
      </c>
      <c r="M68">
        <v>661</v>
      </c>
      <c r="N68">
        <v>523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15</v>
      </c>
      <c r="M69">
        <v>691</v>
      </c>
      <c r="N69">
        <v>775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20</v>
      </c>
      <c r="M70">
        <v>710</v>
      </c>
      <c r="N70">
        <v>636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13</v>
      </c>
      <c r="M71">
        <v>720</v>
      </c>
      <c r="N71">
        <v>708</v>
      </c>
      <c r="O71">
        <v>2</v>
      </c>
      <c r="P71">
        <v>0</v>
      </c>
    </row>
    <row r="72" spans="3:16" ht="12.75">
      <c r="C72">
        <v>20</v>
      </c>
      <c r="E72" t="s">
        <v>16</v>
      </c>
      <c r="H72">
        <v>0</v>
      </c>
      <c r="M72">
        <v>630</v>
      </c>
      <c r="N72">
        <v>0</v>
      </c>
      <c r="O72">
        <v>2</v>
      </c>
    </row>
    <row r="73" spans="3:16" ht="12.75">
      <c r="C73">
        <v>21</v>
      </c>
      <c r="E73" t="s">
        <v>13</v>
      </c>
      <c r="H73" t="s">
        <v>17</v>
      </c>
      <c r="M73">
        <v>687</v>
      </c>
      <c r="N73">
        <v>607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21</v>
      </c>
      <c r="M74">
        <v>665</v>
      </c>
      <c r="N74">
        <v>602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16</v>
      </c>
      <c r="M75">
        <v>664</v>
      </c>
      <c r="N75">
        <v>720</v>
      </c>
      <c r="O75">
        <v>0</v>
      </c>
      <c r="P75">
        <v>2</v>
      </c>
    </row>
    <row r="76" spans="3:16" ht="12.75">
      <c r="C76">
        <v>24</v>
      </c>
      <c r="E76">
        <v>0</v>
      </c>
      <c r="H76" t="s">
        <v>20</v>
      </c>
      <c r="M76">
        <v>0</v>
      </c>
      <c r="N76">
        <v>631</v>
      </c>
      <c r="P76">
        <v>2</v>
      </c>
    </row>
    <row r="77" spans="3:16" ht="12.75">
      <c r="C77">
        <v>25</v>
      </c>
      <c r="E77" t="s">
        <v>19</v>
      </c>
      <c r="H77" t="s">
        <v>15</v>
      </c>
      <c r="M77">
        <v>703</v>
      </c>
      <c r="N77">
        <v>633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15</v>
      </c>
      <c r="M78">
        <v>624</v>
      </c>
      <c r="N78">
        <v>719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16</v>
      </c>
      <c r="M79">
        <v>644</v>
      </c>
      <c r="N79">
        <v>720</v>
      </c>
      <c r="O79">
        <v>0</v>
      </c>
      <c r="P79">
        <v>2</v>
      </c>
    </row>
    <row r="80" spans="3:16" ht="12.75">
      <c r="C80">
        <v>28</v>
      </c>
      <c r="E80">
        <v>0</v>
      </c>
      <c r="H80" t="s">
        <v>17</v>
      </c>
      <c r="M80">
        <v>0</v>
      </c>
      <c r="N80">
        <v>629</v>
      </c>
      <c r="P80">
        <v>2</v>
      </c>
    </row>
    <row r="81" spans="3:16" ht="12.75">
      <c r="C81">
        <v>29</v>
      </c>
      <c r="E81" t="s">
        <v>19</v>
      </c>
      <c r="H81" t="s">
        <v>18</v>
      </c>
      <c r="M81">
        <v>621</v>
      </c>
      <c r="N81">
        <v>787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13</v>
      </c>
      <c r="M82">
        <v>594</v>
      </c>
      <c r="N82">
        <v>712</v>
      </c>
      <c r="O82">
        <v>0</v>
      </c>
      <c r="P82">
        <v>2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>
        <v>0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21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21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19</v>
      </c>
      <c r="M89">
        <v>0</v>
      </c>
      <c r="N89">
        <v>0</v>
      </c>
    </row>
    <row r="90" spans="3:16" ht="12.75">
      <c r="C90">
        <v>38</v>
      </c>
      <c r="E90" t="s">
        <v>17</v>
      </c>
      <c r="H90" t="s">
        <v>13</v>
      </c>
      <c r="M90">
        <v>0</v>
      </c>
      <c r="N90">
        <v>0</v>
      </c>
    </row>
    <row r="91" spans="3:16" ht="12.75">
      <c r="C91">
        <v>39</v>
      </c>
      <c r="E91" t="s">
        <v>16</v>
      </c>
      <c r="H91" t="s">
        <v>18</v>
      </c>
      <c r="M91">
        <v>0</v>
      </c>
      <c r="N91">
        <v>0</v>
      </c>
    </row>
    <row r="92" spans="3:16" ht="12.75">
      <c r="C92">
        <v>40</v>
      </c>
      <c r="E92" t="s">
        <v>20</v>
      </c>
      <c r="H92">
        <v>0</v>
      </c>
      <c r="M92">
        <v>0</v>
      </c>
      <c r="N92">
        <v>0</v>
      </c>
    </row>
    <row r="93" spans="3:16" ht="12.75">
      <c r="C93">
        <v>41</v>
      </c>
      <c r="E93" t="s">
        <v>16</v>
      </c>
      <c r="H93" t="s">
        <v>20</v>
      </c>
      <c r="M93">
        <v>0</v>
      </c>
      <c r="N93">
        <v>0</v>
      </c>
    </row>
    <row r="94" spans="3:16" ht="12.75">
      <c r="C94">
        <v>42</v>
      </c>
      <c r="E94" t="s">
        <v>13</v>
      </c>
      <c r="H94" t="s">
        <v>21</v>
      </c>
      <c r="M94">
        <v>0</v>
      </c>
      <c r="N94">
        <v>0</v>
      </c>
    </row>
    <row r="95" spans="3:16" ht="12.75">
      <c r="C95">
        <v>43</v>
      </c>
      <c r="E95" t="s">
        <v>15</v>
      </c>
      <c r="H95" t="s">
        <v>14</v>
      </c>
      <c r="M95">
        <v>0</v>
      </c>
      <c r="N95">
        <v>0</v>
      </c>
    </row>
    <row r="96" spans="3:16" ht="12.75">
      <c r="C96">
        <v>44</v>
      </c>
      <c r="E96" t="s">
        <v>17</v>
      </c>
      <c r="H96">
        <v>0</v>
      </c>
      <c r="M96">
        <v>0</v>
      </c>
      <c r="N96">
        <v>0</v>
      </c>
    </row>
    <row r="97" spans="3:16" ht="12.75">
      <c r="C97">
        <v>45</v>
      </c>
      <c r="E97" t="s">
        <v>18</v>
      </c>
      <c r="H97" t="s">
        <v>19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106</v>
      </c>
      <c r="C2" s="117"/>
      <c r="D2" s="117"/>
      <c r="E2" s="118" t="s">
        <v>47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107</v>
      </c>
      <c r="C4" s="121" t="s">
        <v>108</v>
      </c>
      <c r="D4" s="121" t="s">
        <v>109</v>
      </c>
      <c r="E4" s="122" t="s">
        <v>7</v>
      </c>
      <c r="F4" s="123" t="s">
        <v>110</v>
      </c>
      <c r="G4" s="122" t="s">
        <v>12</v>
      </c>
    </row>
    <row r="6" spans="1:7" ht="12.75">
      <c r="A6" s="124">
        <f>IF(F6,A5+1,"")</f>
        <v>1</v>
      </c>
      <c r="B6" s="125">
        <v>38278</v>
      </c>
      <c r="C6" s="125" t="s">
        <v>29</v>
      </c>
      <c r="D6" s="125" t="s">
        <v>16</v>
      </c>
      <c r="E6" s="125">
        <v>1190</v>
      </c>
      <c r="F6" s="125">
        <v>6</v>
      </c>
      <c r="G6" s="126">
        <v>198.33333333333334</v>
      </c>
    </row>
    <row r="7" spans="1:7" ht="12.75">
      <c r="A7" s="124">
        <f aca="true" t="shared" si="0" ref="A7:A70">IF(F7,A6+1,"")</f>
        <v>2</v>
      </c>
      <c r="B7" s="125">
        <v>38243</v>
      </c>
      <c r="C7" s="125" t="s">
        <v>27</v>
      </c>
      <c r="D7" s="125" t="s">
        <v>17</v>
      </c>
      <c r="E7" s="125">
        <v>1151</v>
      </c>
      <c r="F7" s="125">
        <v>6</v>
      </c>
      <c r="G7" s="126">
        <v>191.83333333333334</v>
      </c>
    </row>
    <row r="8" spans="1:7" ht="12.75">
      <c r="A8" s="124">
        <f t="shared" si="0"/>
        <v>3</v>
      </c>
      <c r="B8" s="125">
        <v>16453</v>
      </c>
      <c r="C8" s="125" t="s">
        <v>97</v>
      </c>
      <c r="D8" s="125" t="s">
        <v>18</v>
      </c>
      <c r="E8" s="125">
        <v>1147</v>
      </c>
      <c r="F8" s="125">
        <v>6</v>
      </c>
      <c r="G8" s="126">
        <v>191.16666666666666</v>
      </c>
    </row>
    <row r="9" spans="1:7" ht="12.75">
      <c r="A9" s="124">
        <f t="shared" si="0"/>
        <v>4</v>
      </c>
      <c r="B9" s="125">
        <v>7814</v>
      </c>
      <c r="C9" s="125" t="s">
        <v>45</v>
      </c>
      <c r="D9" s="125" t="s">
        <v>13</v>
      </c>
      <c r="E9" s="125">
        <v>1139</v>
      </c>
      <c r="F9" s="125">
        <v>6</v>
      </c>
      <c r="G9" s="126">
        <v>189.83333333333334</v>
      </c>
    </row>
    <row r="10" spans="1:7" ht="12.75">
      <c r="A10" s="124">
        <f t="shared" si="0"/>
        <v>5</v>
      </c>
      <c r="B10" s="125">
        <v>38616</v>
      </c>
      <c r="C10" s="125" t="s">
        <v>95</v>
      </c>
      <c r="D10" s="125" t="s">
        <v>18</v>
      </c>
      <c r="E10" s="125">
        <v>1134</v>
      </c>
      <c r="F10" s="125">
        <v>6</v>
      </c>
      <c r="G10" s="126">
        <v>189</v>
      </c>
    </row>
    <row r="11" spans="1:7" ht="12.75">
      <c r="A11" s="124">
        <f t="shared" si="0"/>
        <v>6</v>
      </c>
      <c r="B11" s="125">
        <v>16707</v>
      </c>
      <c r="C11" s="125" t="s">
        <v>64</v>
      </c>
      <c r="D11" s="125" t="s">
        <v>15</v>
      </c>
      <c r="E11" s="125">
        <v>1116</v>
      </c>
      <c r="F11" s="125">
        <v>6</v>
      </c>
      <c r="G11" s="126">
        <v>186</v>
      </c>
    </row>
    <row r="12" spans="1:7" ht="12.75">
      <c r="A12" s="124">
        <f t="shared" si="0"/>
        <v>7</v>
      </c>
      <c r="B12" s="125">
        <v>7126</v>
      </c>
      <c r="C12" s="125" t="s">
        <v>79</v>
      </c>
      <c r="D12" s="125" t="s">
        <v>14</v>
      </c>
      <c r="E12" s="125">
        <v>1112</v>
      </c>
      <c r="F12" s="125">
        <v>6</v>
      </c>
      <c r="G12" s="126">
        <v>185.33333333333334</v>
      </c>
    </row>
    <row r="13" spans="1:7" ht="12.75">
      <c r="A13" s="124">
        <f t="shared" si="0"/>
        <v>8</v>
      </c>
      <c r="B13" s="125">
        <v>25481</v>
      </c>
      <c r="C13" s="125" t="s">
        <v>71</v>
      </c>
      <c r="D13" s="125" t="s">
        <v>16</v>
      </c>
      <c r="E13" s="125">
        <v>1098</v>
      </c>
      <c r="F13" s="125">
        <v>6</v>
      </c>
      <c r="G13" s="126">
        <v>183</v>
      </c>
    </row>
    <row r="14" spans="1:7" ht="12.75">
      <c r="A14" s="124">
        <f t="shared" si="0"/>
        <v>9</v>
      </c>
      <c r="B14" s="125">
        <v>38180</v>
      </c>
      <c r="C14" s="125" t="s">
        <v>89</v>
      </c>
      <c r="D14" s="125" t="s">
        <v>21</v>
      </c>
      <c r="E14" s="125">
        <v>1093</v>
      </c>
      <c r="F14" s="125">
        <v>6</v>
      </c>
      <c r="G14" s="126">
        <v>182.16666666666666</v>
      </c>
    </row>
    <row r="15" spans="1:7" ht="12.75">
      <c r="A15" s="124">
        <f t="shared" si="0"/>
        <v>10</v>
      </c>
      <c r="B15" s="125">
        <v>38144</v>
      </c>
      <c r="C15" s="125" t="s">
        <v>44</v>
      </c>
      <c r="D15" s="125" t="s">
        <v>13</v>
      </c>
      <c r="E15" s="125">
        <v>898</v>
      </c>
      <c r="F15" s="125">
        <v>5</v>
      </c>
      <c r="G15" s="126">
        <v>179.6</v>
      </c>
    </row>
    <row r="16" spans="1:7" ht="12.75">
      <c r="A16" s="124">
        <f t="shared" si="0"/>
        <v>11</v>
      </c>
      <c r="B16" s="125">
        <v>7713</v>
      </c>
      <c r="C16" s="125" t="s">
        <v>67</v>
      </c>
      <c r="D16" s="125" t="s">
        <v>15</v>
      </c>
      <c r="E16" s="125">
        <v>1075</v>
      </c>
      <c r="F16" s="125">
        <v>6</v>
      </c>
      <c r="G16" s="126">
        <v>179.16666666666666</v>
      </c>
    </row>
    <row r="17" spans="1:7" ht="12.75">
      <c r="A17" s="124">
        <f t="shared" si="0"/>
        <v>12</v>
      </c>
      <c r="B17" s="125">
        <v>7804</v>
      </c>
      <c r="C17" s="125" t="s">
        <v>46</v>
      </c>
      <c r="D17" s="125" t="s">
        <v>13</v>
      </c>
      <c r="E17" s="125">
        <v>179</v>
      </c>
      <c r="F17" s="125">
        <v>1</v>
      </c>
      <c r="G17" s="126">
        <v>179</v>
      </c>
    </row>
    <row r="18" spans="1:7" ht="12.75">
      <c r="A18" s="124">
        <f t="shared" si="0"/>
        <v>13</v>
      </c>
      <c r="B18" s="125">
        <v>7761</v>
      </c>
      <c r="C18" s="125" t="s">
        <v>66</v>
      </c>
      <c r="D18" s="125" t="s">
        <v>15</v>
      </c>
      <c r="E18" s="125">
        <v>1068</v>
      </c>
      <c r="F18" s="125">
        <v>6</v>
      </c>
      <c r="G18" s="126">
        <v>178</v>
      </c>
    </row>
    <row r="19" spans="1:7" ht="12.75">
      <c r="A19" s="124">
        <f t="shared" si="0"/>
        <v>14</v>
      </c>
      <c r="B19" s="125">
        <v>38509</v>
      </c>
      <c r="C19" s="125" t="s">
        <v>76</v>
      </c>
      <c r="D19" s="125" t="s">
        <v>14</v>
      </c>
      <c r="E19" s="125">
        <v>1059</v>
      </c>
      <c r="F19" s="125">
        <v>6</v>
      </c>
      <c r="G19" s="126">
        <v>176.5</v>
      </c>
    </row>
    <row r="20" spans="1:7" ht="12.75">
      <c r="A20" s="124">
        <f t="shared" si="0"/>
        <v>15</v>
      </c>
      <c r="B20" s="125">
        <v>38593</v>
      </c>
      <c r="C20" s="125" t="s">
        <v>96</v>
      </c>
      <c r="D20" s="125" t="s">
        <v>18</v>
      </c>
      <c r="E20" s="125">
        <v>1040</v>
      </c>
      <c r="F20" s="125">
        <v>6</v>
      </c>
      <c r="G20" s="126">
        <v>173.33333333333334</v>
      </c>
    </row>
    <row r="21" spans="1:7" ht="12.75">
      <c r="A21" s="124">
        <f t="shared" si="0"/>
        <v>16</v>
      </c>
      <c r="B21" s="125">
        <v>16977</v>
      </c>
      <c r="C21" s="125" t="s">
        <v>75</v>
      </c>
      <c r="D21" s="125" t="s">
        <v>19</v>
      </c>
      <c r="E21" s="125">
        <v>1037</v>
      </c>
      <c r="F21" s="125">
        <v>6</v>
      </c>
      <c r="G21" s="126">
        <v>172.83333333333334</v>
      </c>
    </row>
    <row r="22" spans="1:7" ht="12.75">
      <c r="A22" s="124">
        <f t="shared" si="0"/>
        <v>17</v>
      </c>
      <c r="B22" s="125">
        <v>25944</v>
      </c>
      <c r="C22" s="125" t="s">
        <v>65</v>
      </c>
      <c r="D22" s="125" t="s">
        <v>15</v>
      </c>
      <c r="E22" s="125">
        <v>1031</v>
      </c>
      <c r="F22" s="125">
        <v>6</v>
      </c>
      <c r="G22" s="126">
        <v>171.83333333333334</v>
      </c>
    </row>
    <row r="23" spans="1:7" ht="12.75">
      <c r="A23" s="124">
        <f t="shared" si="0"/>
        <v>18</v>
      </c>
      <c r="B23" s="125">
        <v>7945</v>
      </c>
      <c r="C23" s="125" t="s">
        <v>82</v>
      </c>
      <c r="D23" s="125" t="s">
        <v>20</v>
      </c>
      <c r="E23" s="125">
        <v>341</v>
      </c>
      <c r="F23" s="125">
        <v>2</v>
      </c>
      <c r="G23" s="126">
        <v>170.5</v>
      </c>
    </row>
    <row r="24" spans="1:7" ht="12.75">
      <c r="A24" s="124">
        <f t="shared" si="0"/>
        <v>19</v>
      </c>
      <c r="B24" s="125">
        <v>7927</v>
      </c>
      <c r="C24" s="125" t="s">
        <v>74</v>
      </c>
      <c r="D24" s="125" t="s">
        <v>19</v>
      </c>
      <c r="E24" s="125">
        <v>1018</v>
      </c>
      <c r="F24" s="125">
        <v>6</v>
      </c>
      <c r="G24" s="126">
        <v>169.66666666666666</v>
      </c>
    </row>
    <row r="25" spans="1:7" ht="12.75">
      <c r="A25" s="124">
        <f t="shared" si="0"/>
        <v>20</v>
      </c>
      <c r="B25" s="125">
        <v>7849</v>
      </c>
      <c r="C25" s="125" t="s">
        <v>42</v>
      </c>
      <c r="D25" s="125" t="s">
        <v>13</v>
      </c>
      <c r="E25" s="125">
        <v>1015</v>
      </c>
      <c r="F25" s="125">
        <v>6</v>
      </c>
      <c r="G25" s="126">
        <v>169.16666666666666</v>
      </c>
    </row>
    <row r="26" spans="1:7" ht="12.75">
      <c r="A26" s="124">
        <f t="shared" si="0"/>
        <v>21</v>
      </c>
      <c r="B26" s="125">
        <v>7816</v>
      </c>
      <c r="C26" s="125" t="s">
        <v>43</v>
      </c>
      <c r="D26" s="125" t="s">
        <v>13</v>
      </c>
      <c r="E26" s="125">
        <v>1014</v>
      </c>
      <c r="F26" s="125">
        <v>6</v>
      </c>
      <c r="G26" s="126">
        <v>169</v>
      </c>
    </row>
    <row r="27" spans="1:7" ht="12.75">
      <c r="A27" s="124">
        <f t="shared" si="0"/>
        <v>22</v>
      </c>
      <c r="B27" s="125">
        <v>38151</v>
      </c>
      <c r="C27" s="125" t="s">
        <v>78</v>
      </c>
      <c r="D27" s="125" t="s">
        <v>14</v>
      </c>
      <c r="E27" s="125">
        <v>999</v>
      </c>
      <c r="F27" s="125">
        <v>6</v>
      </c>
      <c r="G27" s="126">
        <v>166.5</v>
      </c>
    </row>
    <row r="28" spans="1:7" ht="12.75">
      <c r="A28" s="124">
        <f t="shared" si="0"/>
        <v>23</v>
      </c>
      <c r="B28" s="125">
        <v>38512</v>
      </c>
      <c r="C28" s="125" t="s">
        <v>81</v>
      </c>
      <c r="D28" s="125" t="s">
        <v>20</v>
      </c>
      <c r="E28" s="125">
        <v>996</v>
      </c>
      <c r="F28" s="125">
        <v>6</v>
      </c>
      <c r="G28" s="126">
        <v>166</v>
      </c>
    </row>
    <row r="29" spans="1:7" ht="12.75">
      <c r="A29" s="124">
        <f t="shared" si="0"/>
        <v>24</v>
      </c>
      <c r="B29" s="125">
        <v>7930</v>
      </c>
      <c r="C29" s="125" t="s">
        <v>72</v>
      </c>
      <c r="D29" s="125" t="s">
        <v>19</v>
      </c>
      <c r="E29" s="125">
        <v>982</v>
      </c>
      <c r="F29" s="125">
        <v>6</v>
      </c>
      <c r="G29" s="126">
        <v>163.66666666666666</v>
      </c>
    </row>
    <row r="30" spans="1:7" ht="12.75">
      <c r="A30" s="124">
        <f t="shared" si="0"/>
        <v>25</v>
      </c>
      <c r="B30" s="125">
        <v>7952</v>
      </c>
      <c r="C30" s="125" t="s">
        <v>80</v>
      </c>
      <c r="D30" s="125" t="s">
        <v>20</v>
      </c>
      <c r="E30" s="125">
        <v>958</v>
      </c>
      <c r="F30" s="125">
        <v>6</v>
      </c>
      <c r="G30" s="126">
        <v>159.66666666666666</v>
      </c>
    </row>
    <row r="31" spans="1:7" ht="12.75">
      <c r="A31" s="124">
        <f t="shared" si="0"/>
        <v>26</v>
      </c>
      <c r="B31" s="125">
        <v>7926</v>
      </c>
      <c r="C31" s="125" t="s">
        <v>73</v>
      </c>
      <c r="D31" s="125" t="s">
        <v>19</v>
      </c>
      <c r="E31" s="125">
        <v>952</v>
      </c>
      <c r="F31" s="125">
        <v>6</v>
      </c>
      <c r="G31" s="126">
        <v>158.66666666666666</v>
      </c>
    </row>
    <row r="32" spans="1:7" ht="12.75">
      <c r="A32" s="124">
        <f t="shared" si="0"/>
        <v>27</v>
      </c>
      <c r="B32" s="125">
        <v>38604</v>
      </c>
      <c r="C32" s="125" t="s">
        <v>92</v>
      </c>
      <c r="D32" s="125" t="s">
        <v>17</v>
      </c>
      <c r="E32" s="125">
        <v>951</v>
      </c>
      <c r="F32" s="125">
        <v>6</v>
      </c>
      <c r="G32" s="126">
        <v>158.5</v>
      </c>
    </row>
    <row r="33" spans="1:7" ht="12.75">
      <c r="A33" s="124">
        <f t="shared" si="0"/>
        <v>28</v>
      </c>
      <c r="B33" s="125">
        <v>38507</v>
      </c>
      <c r="C33" s="125" t="s">
        <v>69</v>
      </c>
      <c r="D33" s="125" t="s">
        <v>16</v>
      </c>
      <c r="E33" s="125">
        <v>931</v>
      </c>
      <c r="F33" s="125">
        <v>6</v>
      </c>
      <c r="G33" s="126">
        <v>155.16666666666666</v>
      </c>
    </row>
    <row r="34" spans="1:7" ht="12.75">
      <c r="A34" s="124">
        <f t="shared" si="0"/>
        <v>29</v>
      </c>
      <c r="B34" s="125">
        <v>38152</v>
      </c>
      <c r="C34" s="125" t="s">
        <v>77</v>
      </c>
      <c r="D34" s="125" t="s">
        <v>14</v>
      </c>
      <c r="E34" s="125">
        <v>918</v>
      </c>
      <c r="F34" s="125">
        <v>6</v>
      </c>
      <c r="G34" s="126">
        <v>153</v>
      </c>
    </row>
    <row r="35" spans="1:7" ht="12.75">
      <c r="A35" s="124">
        <f t="shared" si="0"/>
        <v>30</v>
      </c>
      <c r="B35" s="125">
        <v>38397</v>
      </c>
      <c r="C35" s="125" t="s">
        <v>70</v>
      </c>
      <c r="D35" s="125" t="s">
        <v>16</v>
      </c>
      <c r="E35" s="125">
        <v>917</v>
      </c>
      <c r="F35" s="125">
        <v>6</v>
      </c>
      <c r="G35" s="126">
        <v>152.83333333333334</v>
      </c>
    </row>
    <row r="36" spans="1:7" ht="12.75">
      <c r="A36" s="124">
        <f t="shared" si="0"/>
        <v>31</v>
      </c>
      <c r="B36" s="125">
        <v>38583</v>
      </c>
      <c r="C36" s="125" t="s">
        <v>91</v>
      </c>
      <c r="D36" s="125" t="s">
        <v>17</v>
      </c>
      <c r="E36" s="125">
        <v>905</v>
      </c>
      <c r="F36" s="125">
        <v>6</v>
      </c>
      <c r="G36" s="126">
        <v>150.83333333333334</v>
      </c>
    </row>
    <row r="37" spans="1:7" ht="12.75">
      <c r="A37" s="124">
        <f t="shared" si="0"/>
        <v>32</v>
      </c>
      <c r="B37" s="125">
        <v>7946</v>
      </c>
      <c r="C37" s="125" t="s">
        <v>84</v>
      </c>
      <c r="D37" s="125" t="s">
        <v>20</v>
      </c>
      <c r="E37" s="125">
        <v>603</v>
      </c>
      <c r="F37" s="125">
        <v>4</v>
      </c>
      <c r="G37" s="126">
        <v>150.75</v>
      </c>
    </row>
    <row r="38" spans="1:7" ht="12.75">
      <c r="A38" s="124">
        <f t="shared" si="0"/>
        <v>33</v>
      </c>
      <c r="B38" s="125">
        <v>25310</v>
      </c>
      <c r="C38" s="125" t="s">
        <v>83</v>
      </c>
      <c r="D38" s="125" t="s">
        <v>20</v>
      </c>
      <c r="E38" s="125">
        <v>299</v>
      </c>
      <c r="F38" s="125">
        <v>2</v>
      </c>
      <c r="G38" s="126">
        <v>149.5</v>
      </c>
    </row>
    <row r="39" spans="1:7" ht="12.75">
      <c r="A39" s="124">
        <f t="shared" si="0"/>
        <v>34</v>
      </c>
      <c r="B39" s="125">
        <v>7950</v>
      </c>
      <c r="C39" s="125" t="s">
        <v>85</v>
      </c>
      <c r="D39" s="125" t="s">
        <v>20</v>
      </c>
      <c r="E39" s="125">
        <v>596</v>
      </c>
      <c r="F39" s="125">
        <v>4</v>
      </c>
      <c r="G39" s="126">
        <v>149</v>
      </c>
    </row>
    <row r="40" spans="1:7" ht="12.75">
      <c r="A40" s="124">
        <f t="shared" si="0"/>
        <v>35</v>
      </c>
      <c r="B40" s="125">
        <v>38584</v>
      </c>
      <c r="C40" s="125" t="s">
        <v>93</v>
      </c>
      <c r="D40" s="125" t="s">
        <v>17</v>
      </c>
      <c r="E40" s="125">
        <v>892</v>
      </c>
      <c r="F40" s="125">
        <v>6</v>
      </c>
      <c r="G40" s="126">
        <v>148.66666666666666</v>
      </c>
    </row>
    <row r="41" spans="1:7" ht="12.75">
      <c r="A41" s="124">
        <f t="shared" si="0"/>
        <v>36</v>
      </c>
      <c r="B41" s="125">
        <v>16698</v>
      </c>
      <c r="C41" s="125" t="s">
        <v>94</v>
      </c>
      <c r="D41" s="125" t="s">
        <v>18</v>
      </c>
      <c r="E41" s="125">
        <v>891</v>
      </c>
      <c r="F41" s="125">
        <v>6</v>
      </c>
      <c r="G41" s="126">
        <v>148.5</v>
      </c>
    </row>
    <row r="42" spans="1:7" ht="12.75">
      <c r="A42" s="124">
        <f t="shared" si="0"/>
        <v>37</v>
      </c>
      <c r="B42" s="125">
        <v>38545</v>
      </c>
      <c r="C42" s="125" t="s">
        <v>86</v>
      </c>
      <c r="D42" s="125" t="s">
        <v>21</v>
      </c>
      <c r="E42" s="125">
        <v>842</v>
      </c>
      <c r="F42" s="125">
        <v>6</v>
      </c>
      <c r="G42" s="126">
        <v>140.33333333333334</v>
      </c>
    </row>
    <row r="43" spans="1:7" ht="12.75">
      <c r="A43" s="124">
        <f t="shared" si="0"/>
        <v>38</v>
      </c>
      <c r="B43" s="125">
        <v>38469</v>
      </c>
      <c r="C43" s="125" t="s">
        <v>90</v>
      </c>
      <c r="D43" s="125" t="s">
        <v>21</v>
      </c>
      <c r="E43" s="125">
        <v>136</v>
      </c>
      <c r="F43" s="125">
        <v>1</v>
      </c>
      <c r="G43" s="126">
        <v>136</v>
      </c>
    </row>
    <row r="44" spans="1:7" ht="12.75">
      <c r="A44" s="124">
        <f t="shared" si="0"/>
        <v>39</v>
      </c>
      <c r="B44" s="125">
        <v>38443</v>
      </c>
      <c r="C44" s="125" t="s">
        <v>88</v>
      </c>
      <c r="D44" s="125" t="s">
        <v>21</v>
      </c>
      <c r="E44" s="125">
        <v>781</v>
      </c>
      <c r="F44" s="125">
        <v>6</v>
      </c>
      <c r="G44" s="126">
        <v>130.16666666666666</v>
      </c>
    </row>
    <row r="45" spans="1:7" ht="12.75">
      <c r="A45" s="124">
        <f t="shared" si="0"/>
        <v>40</v>
      </c>
      <c r="B45" s="125">
        <v>38594</v>
      </c>
      <c r="C45" s="125" t="s">
        <v>87</v>
      </c>
      <c r="D45" s="125" t="s">
        <v>21</v>
      </c>
      <c r="E45" s="125">
        <v>462</v>
      </c>
      <c r="F45" s="125">
        <v>5</v>
      </c>
      <c r="G45" s="126">
        <v>92.4</v>
      </c>
    </row>
    <row r="46" spans="1:7" ht="12.75">
      <c r="A46" s="124">
        <f t="shared" si="0"/>
      </c>
      <c r="B46" s="125">
        <v>0</v>
      </c>
      <c r="C46" s="125" t="s">
        <v>36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36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36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7764</v>
      </c>
      <c r="C49" s="125" t="s">
        <v>68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36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36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36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36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36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36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36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36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36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36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36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36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36</v>
      </c>
      <c r="D62" s="125" t="s">
        <v>14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36</v>
      </c>
      <c r="D63" s="125" t="s">
        <v>14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36</v>
      </c>
      <c r="D64" s="125" t="s">
        <v>14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36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36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36</v>
      </c>
      <c r="D67" s="125" t="s">
        <v>21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36</v>
      </c>
      <c r="D68" s="125" t="s">
        <v>21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36</v>
      </c>
      <c r="D69" s="125" t="s">
        <v>21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36</v>
      </c>
      <c r="D70" s="125" t="s">
        <v>17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36</v>
      </c>
      <c r="D71" s="125" t="s">
        <v>17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36</v>
      </c>
      <c r="D72" s="125" t="s">
        <v>17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36</v>
      </c>
      <c r="D73" s="125" t="s">
        <v>17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36</v>
      </c>
      <c r="D74" s="125" t="s">
        <v>18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36</v>
      </c>
      <c r="D75" s="125" t="s">
        <v>18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36</v>
      </c>
      <c r="D76" s="125" t="s">
        <v>18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36</v>
      </c>
      <c r="D77" s="125" t="s">
        <v>18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36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36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36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36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36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36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36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36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111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107</v>
      </c>
      <c r="C6" s="121" t="s">
        <v>108</v>
      </c>
      <c r="D6" s="129" t="s">
        <v>109</v>
      </c>
      <c r="E6" s="123" t="s">
        <v>7</v>
      </c>
      <c r="F6" s="123" t="s">
        <v>110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38243</v>
      </c>
      <c r="C8" s="125" t="s">
        <v>27</v>
      </c>
      <c r="D8" s="125" t="s">
        <v>17</v>
      </c>
      <c r="E8" s="125">
        <v>2907</v>
      </c>
      <c r="F8" s="125">
        <v>15</v>
      </c>
      <c r="G8" s="126">
        <v>193.8</v>
      </c>
      <c r="I8">
        <v>193.8</v>
      </c>
    </row>
    <row r="9" spans="1:9" ht="12.75">
      <c r="A9" s="124">
        <f t="shared" si="0"/>
        <v>2</v>
      </c>
      <c r="B9" s="125">
        <v>16453</v>
      </c>
      <c r="C9" s="125" t="s">
        <v>97</v>
      </c>
      <c r="D9" s="125" t="s">
        <v>18</v>
      </c>
      <c r="E9" s="125">
        <v>1147</v>
      </c>
      <c r="F9" s="125">
        <v>6</v>
      </c>
      <c r="G9" s="126">
        <v>191.16666666666666</v>
      </c>
      <c r="I9">
        <v>191.16666666666666</v>
      </c>
    </row>
    <row r="10" spans="1:9" ht="12.75">
      <c r="A10" s="124">
        <f t="shared" si="0"/>
        <v>3</v>
      </c>
      <c r="B10" s="125">
        <v>7586</v>
      </c>
      <c r="C10" s="125" t="s">
        <v>113</v>
      </c>
      <c r="D10" s="125" t="s">
        <v>14</v>
      </c>
      <c r="E10" s="125">
        <v>2270</v>
      </c>
      <c r="F10" s="125">
        <v>12</v>
      </c>
      <c r="G10" s="126">
        <v>189.16666666666666</v>
      </c>
      <c r="I10">
        <v>189.16666666666666</v>
      </c>
    </row>
    <row r="11" spans="1:9" ht="12.75">
      <c r="A11" s="124">
        <f t="shared" si="0"/>
        <v>4</v>
      </c>
      <c r="B11" s="125">
        <v>25481</v>
      </c>
      <c r="C11" s="125" t="s">
        <v>71</v>
      </c>
      <c r="D11" s="125" t="s">
        <v>16</v>
      </c>
      <c r="E11" s="125">
        <v>3364</v>
      </c>
      <c r="F11" s="125">
        <v>18</v>
      </c>
      <c r="G11" s="126">
        <v>186.88888888888889</v>
      </c>
      <c r="I11">
        <v>186.88888888888889</v>
      </c>
    </row>
    <row r="12" spans="1:9" ht="12.75">
      <c r="A12" s="124">
        <f t="shared" si="0"/>
        <v>5</v>
      </c>
      <c r="B12" s="125">
        <v>7126</v>
      </c>
      <c r="C12" s="125" t="s">
        <v>79</v>
      </c>
      <c r="D12" s="125" t="s">
        <v>14</v>
      </c>
      <c r="E12" s="125">
        <v>1112</v>
      </c>
      <c r="F12" s="125">
        <v>6</v>
      </c>
      <c r="G12" s="126">
        <v>185.33333333333334</v>
      </c>
      <c r="I12">
        <v>185.33333333333334</v>
      </c>
    </row>
    <row r="13" spans="1:9" ht="12.75">
      <c r="A13" s="124">
        <f t="shared" si="0"/>
        <v>6</v>
      </c>
      <c r="B13" s="125">
        <v>7814</v>
      </c>
      <c r="C13" s="125" t="s">
        <v>45</v>
      </c>
      <c r="D13" s="125" t="s">
        <v>13</v>
      </c>
      <c r="E13" s="125">
        <v>2928</v>
      </c>
      <c r="F13" s="125">
        <v>16</v>
      </c>
      <c r="G13" s="126">
        <v>183</v>
      </c>
      <c r="I13">
        <v>183</v>
      </c>
    </row>
    <row r="14" spans="1:9" ht="12.75">
      <c r="A14" s="124">
        <f t="shared" si="0"/>
        <v>7</v>
      </c>
      <c r="B14" s="125">
        <v>16707</v>
      </c>
      <c r="C14" s="125" t="s">
        <v>64</v>
      </c>
      <c r="D14" s="125" t="s">
        <v>15</v>
      </c>
      <c r="E14" s="125">
        <v>2742</v>
      </c>
      <c r="F14" s="125">
        <v>15</v>
      </c>
      <c r="G14" s="126">
        <v>182.8</v>
      </c>
      <c r="I14">
        <v>182.8</v>
      </c>
    </row>
    <row r="15" spans="1:9" ht="12.75">
      <c r="A15" s="124">
        <f t="shared" si="0"/>
        <v>8</v>
      </c>
      <c r="B15" s="125">
        <v>7976</v>
      </c>
      <c r="C15" s="125" t="s">
        <v>114</v>
      </c>
      <c r="D15" s="125" t="s">
        <v>18</v>
      </c>
      <c r="E15" s="125">
        <v>1093</v>
      </c>
      <c r="F15" s="125">
        <v>6</v>
      </c>
      <c r="G15" s="126">
        <v>182.16666666666666</v>
      </c>
      <c r="I15">
        <v>182.16666666666666</v>
      </c>
    </row>
    <row r="16" spans="1:9" ht="12.75">
      <c r="A16" s="124">
        <f t="shared" si="0"/>
        <v>9</v>
      </c>
      <c r="B16" s="125">
        <v>38593</v>
      </c>
      <c r="C16" s="125" t="s">
        <v>96</v>
      </c>
      <c r="D16" s="125" t="s">
        <v>18</v>
      </c>
      <c r="E16" s="125">
        <v>2170</v>
      </c>
      <c r="F16" s="125">
        <v>12</v>
      </c>
      <c r="G16" s="126">
        <v>180.83333333333334</v>
      </c>
      <c r="I16">
        <v>180.83333333333334</v>
      </c>
    </row>
    <row r="17" spans="1:9" ht="12.75">
      <c r="A17" s="124">
        <f t="shared" si="0"/>
        <v>10</v>
      </c>
      <c r="B17" s="125">
        <v>38616</v>
      </c>
      <c r="C17" s="125" t="s">
        <v>95</v>
      </c>
      <c r="D17" s="125" t="s">
        <v>18</v>
      </c>
      <c r="E17" s="125">
        <v>2148</v>
      </c>
      <c r="F17" s="125">
        <v>12</v>
      </c>
      <c r="G17" s="126">
        <v>179</v>
      </c>
      <c r="I17">
        <v>179</v>
      </c>
    </row>
    <row r="18" spans="1:9" ht="12.75">
      <c r="A18" s="124">
        <f t="shared" si="0"/>
        <v>11</v>
      </c>
      <c r="B18" s="125">
        <v>38144</v>
      </c>
      <c r="C18" s="125" t="s">
        <v>44</v>
      </c>
      <c r="D18" s="125" t="s">
        <v>13</v>
      </c>
      <c r="E18" s="125">
        <v>1782</v>
      </c>
      <c r="F18" s="125">
        <v>10</v>
      </c>
      <c r="G18" s="126">
        <v>178.2</v>
      </c>
      <c r="I18">
        <v>178.2</v>
      </c>
    </row>
    <row r="19" spans="1:9" ht="12.75">
      <c r="A19" s="124">
        <f t="shared" si="0"/>
        <v>12</v>
      </c>
      <c r="B19" s="125">
        <v>38367</v>
      </c>
      <c r="C19" s="125" t="s">
        <v>115</v>
      </c>
      <c r="D19" s="125" t="s">
        <v>16</v>
      </c>
      <c r="E19" s="125">
        <v>1596</v>
      </c>
      <c r="F19" s="125">
        <v>9</v>
      </c>
      <c r="G19" s="126">
        <v>177.33333333333334</v>
      </c>
      <c r="I19">
        <v>177.33333333333334</v>
      </c>
    </row>
    <row r="20" spans="1:9" ht="12.75">
      <c r="A20" s="124">
        <f t="shared" si="0"/>
        <v>13</v>
      </c>
      <c r="B20" s="125">
        <v>7713</v>
      </c>
      <c r="C20" s="125" t="s">
        <v>67</v>
      </c>
      <c r="D20" s="125" t="s">
        <v>15</v>
      </c>
      <c r="E20" s="125">
        <v>3162</v>
      </c>
      <c r="F20" s="125">
        <v>18</v>
      </c>
      <c r="G20" s="126">
        <v>175.66666666666666</v>
      </c>
      <c r="I20">
        <v>175.66666666666666</v>
      </c>
    </row>
    <row r="21" spans="1:9" ht="12.75">
      <c r="A21" s="124">
        <f t="shared" si="0"/>
        <v>14</v>
      </c>
      <c r="B21" s="125">
        <v>38278</v>
      </c>
      <c r="C21" s="125" t="s">
        <v>29</v>
      </c>
      <c r="D21" s="125" t="s">
        <v>16</v>
      </c>
      <c r="E21" s="125">
        <v>1928</v>
      </c>
      <c r="F21" s="125">
        <v>11</v>
      </c>
      <c r="G21" s="126">
        <v>175.27272727272728</v>
      </c>
      <c r="I21">
        <v>175.27272727272728</v>
      </c>
    </row>
    <row r="22" spans="1:9" ht="12.75">
      <c r="A22" s="124">
        <f t="shared" si="0"/>
        <v>15</v>
      </c>
      <c r="B22" s="125">
        <v>38509</v>
      </c>
      <c r="C22" s="125" t="s">
        <v>76</v>
      </c>
      <c r="D22" s="125" t="s">
        <v>14</v>
      </c>
      <c r="E22" s="125">
        <v>2096</v>
      </c>
      <c r="F22" s="125">
        <v>12</v>
      </c>
      <c r="G22" s="126">
        <v>174.66666666666666</v>
      </c>
      <c r="I22">
        <v>174.66666666666666</v>
      </c>
    </row>
    <row r="23" spans="1:9" ht="12.75">
      <c r="A23" s="124">
        <f t="shared" si="0"/>
        <v>16</v>
      </c>
      <c r="B23" s="125">
        <v>7849</v>
      </c>
      <c r="C23" s="125" t="s">
        <v>42</v>
      </c>
      <c r="D23" s="125" t="s">
        <v>13</v>
      </c>
      <c r="E23" s="125">
        <v>2091</v>
      </c>
      <c r="F23" s="125">
        <v>12</v>
      </c>
      <c r="G23" s="126">
        <v>174.25</v>
      </c>
      <c r="I23">
        <v>174.25</v>
      </c>
    </row>
    <row r="24" spans="1:9" ht="12.75">
      <c r="A24" s="124">
        <f t="shared" si="0"/>
        <v>17</v>
      </c>
      <c r="B24" s="125">
        <v>7761</v>
      </c>
      <c r="C24" s="125" t="s">
        <v>66</v>
      </c>
      <c r="D24" s="125" t="s">
        <v>15</v>
      </c>
      <c r="E24" s="125">
        <v>3120</v>
      </c>
      <c r="F24" s="125">
        <v>18</v>
      </c>
      <c r="G24" s="126">
        <v>173.33333333333334</v>
      </c>
      <c r="I24">
        <v>173.33333333333334</v>
      </c>
    </row>
    <row r="25" spans="1:9" ht="12.75">
      <c r="A25" s="124">
        <f t="shared" si="0"/>
        <v>18</v>
      </c>
      <c r="B25" s="125">
        <v>38180</v>
      </c>
      <c r="C25" s="125" t="s">
        <v>89</v>
      </c>
      <c r="D25" s="125" t="s">
        <v>21</v>
      </c>
      <c r="E25" s="125">
        <v>3114</v>
      </c>
      <c r="F25" s="125">
        <v>18</v>
      </c>
      <c r="G25" s="126">
        <v>173</v>
      </c>
      <c r="I25">
        <v>173</v>
      </c>
    </row>
    <row r="26" spans="1:9" ht="12.75">
      <c r="A26" s="124">
        <f t="shared" si="0"/>
        <v>19</v>
      </c>
      <c r="B26" s="125">
        <v>7816</v>
      </c>
      <c r="C26" s="125" t="s">
        <v>43</v>
      </c>
      <c r="D26" s="125" t="s">
        <v>13</v>
      </c>
      <c r="E26" s="125">
        <v>3102</v>
      </c>
      <c r="F26" s="125">
        <v>18</v>
      </c>
      <c r="G26" s="126">
        <v>172.33333333333334</v>
      </c>
      <c r="I26">
        <v>172.33333333333334</v>
      </c>
    </row>
    <row r="27" spans="1:9" ht="12.75">
      <c r="A27" s="124">
        <f t="shared" si="0"/>
        <v>20</v>
      </c>
      <c r="B27" s="125">
        <v>38151</v>
      </c>
      <c r="C27" s="125" t="s">
        <v>78</v>
      </c>
      <c r="D27" s="125" t="s">
        <v>14</v>
      </c>
      <c r="E27" s="125">
        <v>3084</v>
      </c>
      <c r="F27" s="125">
        <v>18</v>
      </c>
      <c r="G27" s="126">
        <v>171.33333333333334</v>
      </c>
      <c r="I27">
        <v>171.33333333333334</v>
      </c>
    </row>
    <row r="28" spans="1:9" ht="12.75">
      <c r="A28" s="124">
        <f t="shared" si="0"/>
        <v>21</v>
      </c>
      <c r="B28" s="125">
        <v>38470</v>
      </c>
      <c r="C28" s="125" t="s">
        <v>116</v>
      </c>
      <c r="D28" s="125" t="s">
        <v>13</v>
      </c>
      <c r="E28" s="125">
        <v>1866</v>
      </c>
      <c r="F28" s="125">
        <v>11</v>
      </c>
      <c r="G28" s="126">
        <v>169.63636363636363</v>
      </c>
      <c r="I28">
        <v>169.63636363636363</v>
      </c>
    </row>
    <row r="29" spans="1:9" ht="12.75">
      <c r="A29" s="124">
        <f t="shared" si="0"/>
        <v>22</v>
      </c>
      <c r="B29" s="125">
        <v>7927</v>
      </c>
      <c r="C29" s="125" t="s">
        <v>74</v>
      </c>
      <c r="D29" s="125" t="s">
        <v>19</v>
      </c>
      <c r="E29" s="125">
        <v>3049</v>
      </c>
      <c r="F29" s="125">
        <v>18</v>
      </c>
      <c r="G29" s="126">
        <v>169.38888888888889</v>
      </c>
      <c r="I29">
        <v>169.38888888888889</v>
      </c>
    </row>
    <row r="30" spans="1:9" ht="12.75">
      <c r="A30" s="124">
        <f t="shared" si="0"/>
        <v>23</v>
      </c>
      <c r="B30" s="125">
        <v>38508</v>
      </c>
      <c r="C30" s="125" t="s">
        <v>117</v>
      </c>
      <c r="D30" s="125" t="s">
        <v>16</v>
      </c>
      <c r="E30" s="125">
        <v>2013</v>
      </c>
      <c r="F30" s="125">
        <v>12</v>
      </c>
      <c r="G30" s="126">
        <v>167.75</v>
      </c>
      <c r="I30">
        <v>167.75</v>
      </c>
    </row>
    <row r="31" spans="1:9" ht="12.75">
      <c r="A31" s="124">
        <f t="shared" si="0"/>
        <v>24</v>
      </c>
      <c r="B31" s="125">
        <v>7930</v>
      </c>
      <c r="C31" s="125" t="s">
        <v>72</v>
      </c>
      <c r="D31" s="125" t="s">
        <v>19</v>
      </c>
      <c r="E31" s="125">
        <v>2990</v>
      </c>
      <c r="F31" s="125">
        <v>18</v>
      </c>
      <c r="G31" s="126">
        <v>166.11111111111111</v>
      </c>
      <c r="I31">
        <v>166.11111111111111</v>
      </c>
    </row>
    <row r="32" spans="1:9" ht="12.75">
      <c r="A32" s="124">
        <f t="shared" si="0"/>
        <v>25</v>
      </c>
      <c r="B32" s="125">
        <v>16977</v>
      </c>
      <c r="C32" s="125" t="s">
        <v>75</v>
      </c>
      <c r="D32" s="125" t="s">
        <v>19</v>
      </c>
      <c r="E32" s="125">
        <v>2979</v>
      </c>
      <c r="F32" s="125">
        <v>18</v>
      </c>
      <c r="G32" s="126">
        <v>165.5</v>
      </c>
      <c r="I32">
        <v>165.5</v>
      </c>
    </row>
    <row r="33" spans="1:9" ht="12.75">
      <c r="A33" s="124">
        <f t="shared" si="0"/>
        <v>26</v>
      </c>
      <c r="B33" s="125">
        <v>7804</v>
      </c>
      <c r="C33" s="125" t="s">
        <v>46</v>
      </c>
      <c r="D33" s="125" t="s">
        <v>13</v>
      </c>
      <c r="E33" s="125">
        <v>823</v>
      </c>
      <c r="F33" s="125">
        <v>5</v>
      </c>
      <c r="G33" s="126">
        <v>164.6</v>
      </c>
      <c r="I33">
        <v>164.6</v>
      </c>
    </row>
    <row r="34" spans="1:9" ht="12.75">
      <c r="A34" s="124">
        <f t="shared" si="0"/>
        <v>27</v>
      </c>
      <c r="B34" s="125">
        <v>38512</v>
      </c>
      <c r="C34" s="125" t="s">
        <v>81</v>
      </c>
      <c r="D34" s="125" t="s">
        <v>20</v>
      </c>
      <c r="E34" s="125">
        <v>2786</v>
      </c>
      <c r="F34" s="125">
        <v>17</v>
      </c>
      <c r="G34" s="126">
        <v>163.88235294117646</v>
      </c>
      <c r="I34">
        <v>163.88235294117646</v>
      </c>
    </row>
    <row r="35" spans="1:9" ht="12.75">
      <c r="A35" s="124">
        <f t="shared" si="0"/>
        <v>28</v>
      </c>
      <c r="B35" s="125">
        <v>38604</v>
      </c>
      <c r="C35" s="125" t="s">
        <v>92</v>
      </c>
      <c r="D35" s="125" t="s">
        <v>17</v>
      </c>
      <c r="E35" s="125">
        <v>2437</v>
      </c>
      <c r="F35" s="125">
        <v>15</v>
      </c>
      <c r="G35" s="126">
        <v>162.46666666666667</v>
      </c>
      <c r="I35">
        <v>162.46666666666667</v>
      </c>
    </row>
    <row r="36" spans="1:9" ht="12.75">
      <c r="A36" s="124">
        <f t="shared" si="0"/>
        <v>29</v>
      </c>
      <c r="B36" s="125">
        <v>25944</v>
      </c>
      <c r="C36" s="125" t="s">
        <v>65</v>
      </c>
      <c r="D36" s="125" t="s">
        <v>15</v>
      </c>
      <c r="E36" s="125">
        <v>2731</v>
      </c>
      <c r="F36" s="125">
        <v>17</v>
      </c>
      <c r="G36" s="126">
        <v>160.64705882352942</v>
      </c>
      <c r="I36">
        <v>160.64705882352942</v>
      </c>
    </row>
    <row r="37" spans="1:9" ht="12.75">
      <c r="A37" s="124">
        <f t="shared" si="0"/>
        <v>30</v>
      </c>
      <c r="B37" s="125">
        <v>16698</v>
      </c>
      <c r="C37" s="125" t="s">
        <v>94</v>
      </c>
      <c r="D37" s="125" t="s">
        <v>18</v>
      </c>
      <c r="E37" s="125">
        <v>2862</v>
      </c>
      <c r="F37" s="125">
        <v>18</v>
      </c>
      <c r="G37" s="126">
        <v>159</v>
      </c>
      <c r="I37">
        <v>159</v>
      </c>
    </row>
    <row r="38" spans="1:9" ht="12.75">
      <c r="A38" s="124">
        <f t="shared" si="0"/>
        <v>31</v>
      </c>
      <c r="B38" s="125">
        <v>25335</v>
      </c>
      <c r="C38" s="125" t="s">
        <v>118</v>
      </c>
      <c r="D38" s="125" t="s">
        <v>17</v>
      </c>
      <c r="E38" s="125">
        <v>952</v>
      </c>
      <c r="F38" s="125">
        <v>6</v>
      </c>
      <c r="G38" s="126">
        <v>158.66666666666666</v>
      </c>
      <c r="I38">
        <v>158.66666666666666</v>
      </c>
    </row>
    <row r="39" spans="1:9" ht="12.75">
      <c r="A39" s="124">
        <f t="shared" si="0"/>
        <v>32</v>
      </c>
      <c r="B39" s="125">
        <v>38397</v>
      </c>
      <c r="C39" s="125" t="s">
        <v>70</v>
      </c>
      <c r="D39" s="125" t="s">
        <v>16</v>
      </c>
      <c r="E39" s="125">
        <v>2496</v>
      </c>
      <c r="F39" s="125">
        <v>16</v>
      </c>
      <c r="G39" s="126">
        <v>156</v>
      </c>
      <c r="I39">
        <v>156</v>
      </c>
    </row>
    <row r="40" spans="1:9" ht="12.75">
      <c r="A40" s="124">
        <f t="shared" si="0"/>
        <v>33</v>
      </c>
      <c r="B40" s="125">
        <v>7952</v>
      </c>
      <c r="C40" s="125" t="s">
        <v>80</v>
      </c>
      <c r="D40" s="125" t="s">
        <v>20</v>
      </c>
      <c r="E40" s="125">
        <v>1872</v>
      </c>
      <c r="F40" s="125">
        <v>12</v>
      </c>
      <c r="G40" s="126">
        <v>156</v>
      </c>
      <c r="I40">
        <v>156</v>
      </c>
    </row>
    <row r="41" spans="1:9" ht="12.75">
      <c r="A41" s="124">
        <f t="shared" si="0"/>
        <v>34</v>
      </c>
      <c r="B41" s="125">
        <v>7926</v>
      </c>
      <c r="C41" s="125" t="s">
        <v>73</v>
      </c>
      <c r="D41" s="125" t="s">
        <v>19</v>
      </c>
      <c r="E41" s="125">
        <v>1557</v>
      </c>
      <c r="F41" s="125">
        <v>10</v>
      </c>
      <c r="G41" s="126">
        <v>155.7</v>
      </c>
      <c r="I41">
        <v>155.7</v>
      </c>
    </row>
    <row r="42" spans="1:9" ht="12.75">
      <c r="A42" s="124">
        <f t="shared" si="0"/>
        <v>35</v>
      </c>
      <c r="B42" s="125">
        <v>25933</v>
      </c>
      <c r="C42" s="125" t="s">
        <v>119</v>
      </c>
      <c r="D42" s="125" t="s">
        <v>18</v>
      </c>
      <c r="E42" s="125">
        <v>934</v>
      </c>
      <c r="F42" s="125">
        <v>6</v>
      </c>
      <c r="G42" s="126">
        <v>155.66666666666666</v>
      </c>
      <c r="I42">
        <v>155.66666666666666</v>
      </c>
    </row>
    <row r="43" spans="1:9" ht="12.75">
      <c r="A43" s="124">
        <f t="shared" si="0"/>
        <v>36</v>
      </c>
      <c r="B43" s="125">
        <v>38583</v>
      </c>
      <c r="C43" s="125" t="s">
        <v>91</v>
      </c>
      <c r="D43" s="125" t="s">
        <v>17</v>
      </c>
      <c r="E43" s="125">
        <v>1867</v>
      </c>
      <c r="F43" s="125">
        <v>12</v>
      </c>
      <c r="G43" s="126">
        <v>155.58333333333334</v>
      </c>
      <c r="I43">
        <v>155.58333333333334</v>
      </c>
    </row>
    <row r="44" spans="1:9" ht="12.75">
      <c r="A44" s="124">
        <f t="shared" si="0"/>
        <v>37</v>
      </c>
      <c r="B44" s="125">
        <v>38507</v>
      </c>
      <c r="C44" s="125" t="s">
        <v>69</v>
      </c>
      <c r="D44" s="125" t="s">
        <v>16</v>
      </c>
      <c r="E44" s="125">
        <v>931</v>
      </c>
      <c r="F44" s="125">
        <v>6</v>
      </c>
      <c r="G44" s="126">
        <v>155.16666666666666</v>
      </c>
      <c r="I44">
        <v>155.16666666666666</v>
      </c>
    </row>
    <row r="45" spans="1:9" ht="12.75">
      <c r="A45" s="124">
        <f t="shared" si="0"/>
        <v>38</v>
      </c>
      <c r="B45" s="125">
        <v>38152</v>
      </c>
      <c r="C45" s="125" t="s">
        <v>77</v>
      </c>
      <c r="D45" s="125" t="s">
        <v>14</v>
      </c>
      <c r="E45" s="125">
        <v>2783</v>
      </c>
      <c r="F45" s="125">
        <v>18</v>
      </c>
      <c r="G45" s="126">
        <v>154.61111111111111</v>
      </c>
      <c r="I45">
        <v>154.61111111111111</v>
      </c>
    </row>
    <row r="46" spans="1:9" ht="12.75">
      <c r="A46" s="124">
        <f t="shared" si="0"/>
        <v>39</v>
      </c>
      <c r="B46" s="125">
        <v>16815</v>
      </c>
      <c r="C46" s="125" t="s">
        <v>120</v>
      </c>
      <c r="D46" s="125" t="s">
        <v>18</v>
      </c>
      <c r="E46" s="125">
        <v>1829</v>
      </c>
      <c r="F46" s="125">
        <v>12</v>
      </c>
      <c r="G46" s="126">
        <v>152.41666666666666</v>
      </c>
      <c r="I46">
        <v>152.41666666666666</v>
      </c>
    </row>
    <row r="47" spans="1:9" ht="12.75">
      <c r="A47" s="124">
        <f t="shared" si="0"/>
        <v>40</v>
      </c>
      <c r="B47" s="125">
        <v>38507</v>
      </c>
      <c r="C47" s="125" t="s">
        <v>69</v>
      </c>
      <c r="D47" s="125" t="s">
        <v>14</v>
      </c>
      <c r="E47" s="125">
        <v>908</v>
      </c>
      <c r="F47" s="125">
        <v>6</v>
      </c>
      <c r="G47" s="126">
        <v>151.33333333333334</v>
      </c>
      <c r="I47">
        <v>151.33333333333334</v>
      </c>
    </row>
    <row r="48" spans="1:9" ht="12.75">
      <c r="A48" s="124">
        <f t="shared" si="0"/>
        <v>41</v>
      </c>
      <c r="B48" s="125">
        <v>7929</v>
      </c>
      <c r="C48" s="125" t="s">
        <v>121</v>
      </c>
      <c r="D48" s="125" t="s">
        <v>19</v>
      </c>
      <c r="E48" s="125">
        <v>1205</v>
      </c>
      <c r="F48" s="125">
        <v>8</v>
      </c>
      <c r="G48" s="126">
        <v>150.625</v>
      </c>
      <c r="I48">
        <v>150.625</v>
      </c>
    </row>
    <row r="49" spans="1:9" ht="12.75">
      <c r="A49" s="124">
        <f t="shared" si="0"/>
        <v>42</v>
      </c>
      <c r="B49" s="125">
        <v>7945</v>
      </c>
      <c r="C49" s="125" t="s">
        <v>82</v>
      </c>
      <c r="D49" s="125" t="s">
        <v>20</v>
      </c>
      <c r="E49" s="125">
        <v>1493</v>
      </c>
      <c r="F49" s="125">
        <v>10</v>
      </c>
      <c r="G49" s="126">
        <v>149.3</v>
      </c>
      <c r="I49">
        <v>149.3</v>
      </c>
    </row>
    <row r="50" spans="1:9" ht="12.75">
      <c r="A50" s="124">
        <f t="shared" si="0"/>
        <v>43</v>
      </c>
      <c r="B50" s="125">
        <v>7950</v>
      </c>
      <c r="C50" s="125" t="s">
        <v>85</v>
      </c>
      <c r="D50" s="125" t="s">
        <v>20</v>
      </c>
      <c r="E50" s="125">
        <v>1045</v>
      </c>
      <c r="F50" s="125">
        <v>7</v>
      </c>
      <c r="G50" s="126">
        <v>149.28571428571428</v>
      </c>
      <c r="I50">
        <v>149.28571428571428</v>
      </c>
    </row>
    <row r="51" spans="1:9" ht="12.75">
      <c r="A51" s="124">
        <f t="shared" si="0"/>
        <v>44</v>
      </c>
      <c r="B51" s="125">
        <v>7956</v>
      </c>
      <c r="C51" s="125" t="s">
        <v>122</v>
      </c>
      <c r="D51" s="125" t="s">
        <v>20</v>
      </c>
      <c r="E51" s="125">
        <v>1034</v>
      </c>
      <c r="F51" s="125">
        <v>7</v>
      </c>
      <c r="G51" s="126">
        <v>147.71428571428572</v>
      </c>
      <c r="I51">
        <v>147.71428571428572</v>
      </c>
    </row>
    <row r="52" spans="1:9" ht="12.75">
      <c r="A52" s="124">
        <f t="shared" si="0"/>
        <v>45</v>
      </c>
      <c r="B52" s="125">
        <v>7946</v>
      </c>
      <c r="C52" s="125" t="s">
        <v>84</v>
      </c>
      <c r="D52" s="125" t="s">
        <v>20</v>
      </c>
      <c r="E52" s="125">
        <v>1761</v>
      </c>
      <c r="F52" s="125">
        <v>12</v>
      </c>
      <c r="G52" s="126">
        <v>146.75</v>
      </c>
      <c r="I52">
        <v>146.75</v>
      </c>
    </row>
    <row r="53" spans="1:9" ht="12.75">
      <c r="A53" s="124">
        <f t="shared" si="0"/>
        <v>46</v>
      </c>
      <c r="B53" s="125">
        <v>38584</v>
      </c>
      <c r="C53" s="125" t="s">
        <v>93</v>
      </c>
      <c r="D53" s="125" t="s">
        <v>17</v>
      </c>
      <c r="E53" s="125">
        <v>2482</v>
      </c>
      <c r="F53" s="125">
        <v>17</v>
      </c>
      <c r="G53" s="126">
        <v>146</v>
      </c>
      <c r="I53">
        <v>146</v>
      </c>
    </row>
    <row r="54" spans="1:9" ht="12.75">
      <c r="A54" s="124">
        <f t="shared" si="0"/>
        <v>47</v>
      </c>
      <c r="B54" s="125">
        <v>38469</v>
      </c>
      <c r="C54" s="125" t="s">
        <v>90</v>
      </c>
      <c r="D54" s="125" t="s">
        <v>21</v>
      </c>
      <c r="E54" s="125">
        <v>723</v>
      </c>
      <c r="F54" s="125">
        <v>5</v>
      </c>
      <c r="G54" s="126">
        <v>144.6</v>
      </c>
      <c r="I54">
        <v>144.6</v>
      </c>
    </row>
    <row r="55" spans="1:9" ht="12.75">
      <c r="A55" s="124">
        <f t="shared" si="0"/>
        <v>48</v>
      </c>
      <c r="B55" s="125">
        <v>38545</v>
      </c>
      <c r="C55" s="125" t="s">
        <v>86</v>
      </c>
      <c r="D55" s="125" t="s">
        <v>21</v>
      </c>
      <c r="E55" s="125">
        <v>2542</v>
      </c>
      <c r="F55" s="125">
        <v>18</v>
      </c>
      <c r="G55" s="126">
        <v>141.22222222222223</v>
      </c>
      <c r="I55">
        <v>141.22222222222223</v>
      </c>
    </row>
    <row r="56" spans="1:9" ht="12.75">
      <c r="A56" s="124">
        <f t="shared" si="0"/>
        <v>49</v>
      </c>
      <c r="B56" s="125">
        <v>38443</v>
      </c>
      <c r="C56" s="125" t="s">
        <v>88</v>
      </c>
      <c r="D56" s="125" t="s">
        <v>21</v>
      </c>
      <c r="E56" s="125">
        <v>2231</v>
      </c>
      <c r="F56" s="125">
        <v>16</v>
      </c>
      <c r="G56" s="126">
        <v>139.4375</v>
      </c>
      <c r="I56">
        <v>139.4375</v>
      </c>
    </row>
    <row r="57" spans="1:9" ht="12.75">
      <c r="A57" s="124">
        <f t="shared" si="0"/>
        <v>50</v>
      </c>
      <c r="B57" s="125">
        <v>38615</v>
      </c>
      <c r="C57" s="125" t="s">
        <v>123</v>
      </c>
      <c r="D57" s="125" t="s">
        <v>17</v>
      </c>
      <c r="E57" s="125">
        <v>964</v>
      </c>
      <c r="F57" s="125">
        <v>7</v>
      </c>
      <c r="G57" s="126">
        <v>137.71428571428572</v>
      </c>
      <c r="I57">
        <v>137.71428571428572</v>
      </c>
    </row>
    <row r="58" spans="1:9" ht="12.75">
      <c r="A58" s="124">
        <f t="shared" si="0"/>
        <v>51</v>
      </c>
      <c r="B58" s="125">
        <v>7764</v>
      </c>
      <c r="C58" s="125" t="s">
        <v>68</v>
      </c>
      <c r="D58" s="125" t="s">
        <v>15</v>
      </c>
      <c r="E58" s="125">
        <v>549</v>
      </c>
      <c r="F58" s="125">
        <v>4</v>
      </c>
      <c r="G58" s="126">
        <v>137.25</v>
      </c>
      <c r="I58">
        <v>137.25</v>
      </c>
    </row>
    <row r="59" spans="1:9" ht="12.75">
      <c r="A59" s="124">
        <f t="shared" si="0"/>
        <v>52</v>
      </c>
      <c r="B59" s="125">
        <v>25310</v>
      </c>
      <c r="C59" s="125" t="s">
        <v>83</v>
      </c>
      <c r="D59" s="125" t="s">
        <v>20</v>
      </c>
      <c r="E59" s="125">
        <v>934</v>
      </c>
      <c r="F59" s="125">
        <v>7</v>
      </c>
      <c r="G59" s="126">
        <v>133.42857142857142</v>
      </c>
      <c r="I59">
        <v>133.42857142857142</v>
      </c>
    </row>
    <row r="60" spans="1:9" ht="12.75">
      <c r="A60" s="124">
        <f t="shared" si="0"/>
        <v>53</v>
      </c>
      <c r="B60" s="125">
        <v>38594</v>
      </c>
      <c r="C60" s="125" t="s">
        <v>87</v>
      </c>
      <c r="D60" s="125" t="s">
        <v>21</v>
      </c>
      <c r="E60" s="125">
        <v>1400</v>
      </c>
      <c r="F60" s="125">
        <v>15</v>
      </c>
      <c r="G60" s="126">
        <v>93.33333333333333</v>
      </c>
      <c r="I60">
        <v>93.33333333333333</v>
      </c>
    </row>
    <row r="61" spans="1:9" ht="12.75">
      <c r="A61" s="124">
        <f t="shared" si="0"/>
      </c>
      <c r="B61" s="125">
        <v>25895</v>
      </c>
      <c r="C61" s="125" t="s">
        <v>36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38371</v>
      </c>
      <c r="C62" s="125" t="s">
        <v>36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7820</v>
      </c>
      <c r="C63" s="125" t="s">
        <v>36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7854</v>
      </c>
      <c r="C64" s="125" t="s">
        <v>36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7817</v>
      </c>
      <c r="C65" s="125" t="s">
        <v>36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38571</v>
      </c>
      <c r="C66" s="125" t="s">
        <v>36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36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36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36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7766</v>
      </c>
      <c r="C70" s="125" t="s">
        <v>36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36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36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36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36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36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36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36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36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36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36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36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36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36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36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36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36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36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36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7928</v>
      </c>
      <c r="C89" s="125" t="s">
        <v>36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16903</v>
      </c>
      <c r="C90" s="125" t="s">
        <v>36</v>
      </c>
      <c r="D90" s="125" t="s">
        <v>19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36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36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36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36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36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36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36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36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7228</v>
      </c>
      <c r="C99" s="125" t="s">
        <v>36</v>
      </c>
      <c r="D99" s="125" t="s">
        <v>14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7127</v>
      </c>
      <c r="C100" s="125" t="s">
        <v>36</v>
      </c>
      <c r="D100" s="125" t="s">
        <v>14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38366</v>
      </c>
      <c r="C101" s="125" t="s">
        <v>36</v>
      </c>
      <c r="D101" s="125" t="s">
        <v>14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25373</v>
      </c>
      <c r="C102" s="125" t="s">
        <v>36</v>
      </c>
      <c r="D102" s="125" t="s">
        <v>14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38303</v>
      </c>
      <c r="C103" s="125" t="s">
        <v>36</v>
      </c>
      <c r="D103" s="125" t="s">
        <v>14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38278</v>
      </c>
      <c r="C104" s="125" t="s">
        <v>36</v>
      </c>
      <c r="D104" s="125" t="s">
        <v>14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36</v>
      </c>
      <c r="D105" s="125" t="s">
        <v>14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36</v>
      </c>
      <c r="D106" s="125" t="s">
        <v>14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36</v>
      </c>
      <c r="D107" s="125" t="s">
        <v>14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36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36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36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36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36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36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36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36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36</v>
      </c>
      <c r="D116" s="125" t="s">
        <v>21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36</v>
      </c>
      <c r="D117" s="125" t="s">
        <v>21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36</v>
      </c>
      <c r="D118" s="125" t="s">
        <v>21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36</v>
      </c>
      <c r="D119" s="125" t="s">
        <v>21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36</v>
      </c>
      <c r="D120" s="125" t="s">
        <v>21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36</v>
      </c>
      <c r="D121" s="125" t="s">
        <v>21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36</v>
      </c>
      <c r="D122" s="125" t="s">
        <v>21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36</v>
      </c>
      <c r="D123" s="125" t="s">
        <v>21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36</v>
      </c>
      <c r="D124" s="125" t="s">
        <v>21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36</v>
      </c>
      <c r="D125" s="125" t="s">
        <v>21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25750</v>
      </c>
      <c r="C126" s="125" t="s">
        <v>36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38093</v>
      </c>
      <c r="C127" s="125" t="s">
        <v>36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38582</v>
      </c>
      <c r="C128" s="125" t="s">
        <v>36</v>
      </c>
      <c r="D128" s="125" t="s">
        <v>17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38375</v>
      </c>
      <c r="C129" s="125" t="s">
        <v>36</v>
      </c>
      <c r="D129" s="125" t="s">
        <v>17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16460</v>
      </c>
      <c r="C130" s="125" t="s">
        <v>36</v>
      </c>
      <c r="D130" s="125" t="s">
        <v>17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36</v>
      </c>
      <c r="D131" s="125" t="s">
        <v>17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36</v>
      </c>
      <c r="D132" s="125" t="s">
        <v>17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36</v>
      </c>
      <c r="D133" s="125" t="s">
        <v>17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36</v>
      </c>
      <c r="D134" s="125" t="s">
        <v>17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38469</v>
      </c>
      <c r="C135" s="125" t="s">
        <v>36</v>
      </c>
      <c r="D135" s="125" t="s">
        <v>18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36</v>
      </c>
      <c r="D136" s="125" t="s">
        <v>18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36</v>
      </c>
      <c r="D137" s="125" t="s">
        <v>18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36</v>
      </c>
      <c r="D138" s="125" t="s">
        <v>18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36</v>
      </c>
      <c r="D139" s="125" t="s">
        <v>18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36</v>
      </c>
      <c r="D140" s="125" t="s">
        <v>18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36</v>
      </c>
      <c r="D141" s="125" t="s">
        <v>18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36</v>
      </c>
      <c r="D142" s="125" t="s">
        <v>18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36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36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36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36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36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36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36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36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36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36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36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36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36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36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36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38</v>
      </c>
      <c r="D1" s="199"/>
      <c r="E1" s="199"/>
      <c r="F1" s="200"/>
      <c r="G1" s="38" t="s">
        <v>39</v>
      </c>
      <c r="H1" s="184" t="s">
        <v>13</v>
      </c>
      <c r="I1" s="185"/>
      <c r="J1" s="185"/>
      <c r="K1" s="185"/>
      <c r="L1" s="186"/>
      <c r="M1" s="187">
        <v>11</v>
      </c>
      <c r="N1" s="188"/>
      <c r="O1" s="189" t="s">
        <v>40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8" t="s">
        <v>37</v>
      </c>
      <c r="E2" s="178"/>
      <c r="F2" s="178"/>
      <c r="G2" s="172" t="s">
        <v>42</v>
      </c>
      <c r="H2" s="172" t="s">
        <v>43</v>
      </c>
      <c r="I2" s="172" t="s">
        <v>44</v>
      </c>
      <c r="J2" s="172" t="s">
        <v>45</v>
      </c>
      <c r="K2" s="172" t="s">
        <v>46</v>
      </c>
      <c r="L2" s="172" t="s">
        <v>36</v>
      </c>
      <c r="M2" s="175" t="s">
        <v>36</v>
      </c>
      <c r="N2" s="175" t="s">
        <v>36</v>
      </c>
      <c r="O2" s="39">
        <v>12592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43779</v>
      </c>
      <c r="E3" s="44" t="s">
        <v>47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24</v>
      </c>
      <c r="P3" s="42" t="s">
        <v>8</v>
      </c>
      <c r="Q3" s="40">
        <v>2</v>
      </c>
      <c r="R3" s="46">
        <v>35966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8347</v>
      </c>
      <c r="E5" s="41" t="s">
        <v>49</v>
      </c>
      <c r="F5" s="48">
        <v>18</v>
      </c>
      <c r="G5" s="173"/>
      <c r="H5" s="173"/>
      <c r="I5" s="173"/>
      <c r="J5" s="173"/>
      <c r="K5" s="173"/>
      <c r="L5" s="173"/>
      <c r="M5" s="176"/>
      <c r="N5" s="176"/>
      <c r="O5" s="39">
        <v>51</v>
      </c>
      <c r="P5" s="42" t="s">
        <v>50</v>
      </c>
      <c r="Q5" s="40"/>
      <c r="R5" s="3"/>
      <c r="S5" s="3"/>
      <c r="T5" s="3"/>
      <c r="U5" s="3"/>
      <c r="V5" s="3"/>
      <c r="W5" s="3"/>
      <c r="X5" s="49">
        <v>1015</v>
      </c>
      <c r="Y5" s="49">
        <v>1014</v>
      </c>
      <c r="Z5" s="49">
        <v>898</v>
      </c>
      <c r="AA5" s="49">
        <v>1139</v>
      </c>
      <c r="AB5" s="49">
        <v>179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18</v>
      </c>
      <c r="E6" s="41" t="s">
        <v>52</v>
      </c>
      <c r="F6" s="48">
        <v>36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5</v>
      </c>
      <c r="AA6" s="52">
        <v>6</v>
      </c>
      <c r="AB6" s="52">
        <v>1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80">
        <v>7849</v>
      </c>
      <c r="H7" s="164">
        <v>7816</v>
      </c>
      <c r="I7" s="164">
        <v>38144</v>
      </c>
      <c r="J7" s="164">
        <v>7814</v>
      </c>
      <c r="K7" s="164">
        <v>7804</v>
      </c>
      <c r="L7" s="164">
        <v>0</v>
      </c>
      <c r="M7" s="164">
        <v>0</v>
      </c>
      <c r="N7" s="166">
        <v>0</v>
      </c>
      <c r="O7" s="168" t="s">
        <v>54</v>
      </c>
      <c r="P7" s="169"/>
    </row>
    <row r="8" spans="1:25" s="3" customFormat="1" ht="15.75" thickBot="1">
      <c r="A8" s="56" t="s">
        <v>55</v>
      </c>
      <c r="B8" s="57"/>
      <c r="C8" s="170" t="s">
        <v>56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50</v>
      </c>
      <c r="P8" s="59" t="s">
        <v>8</v>
      </c>
      <c r="R8" s="60">
        <v>7849</v>
      </c>
      <c r="S8" s="60">
        <v>7816</v>
      </c>
      <c r="T8" s="60">
        <v>38144</v>
      </c>
      <c r="U8" s="60">
        <v>7814</v>
      </c>
      <c r="V8" s="60">
        <v>7804</v>
      </c>
      <c r="W8" s="60"/>
      <c r="X8" s="60"/>
      <c r="Y8" s="60"/>
    </row>
    <row r="9" spans="1:255" ht="30">
      <c r="A9" s="61">
        <v>15</v>
      </c>
      <c r="B9" s="62">
        <v>13</v>
      </c>
      <c r="C9" s="161" t="s">
        <v>18</v>
      </c>
      <c r="D9" s="161"/>
      <c r="E9" s="197"/>
      <c r="F9" s="63">
        <v>704</v>
      </c>
      <c r="G9" s="64">
        <v>157</v>
      </c>
      <c r="H9" s="65">
        <v>142</v>
      </c>
      <c r="I9" s="65">
        <v>201</v>
      </c>
      <c r="J9" s="65">
        <v>184</v>
      </c>
      <c r="K9" s="65"/>
      <c r="L9" s="65"/>
      <c r="M9" s="66"/>
      <c r="N9" s="67"/>
      <c r="O9" s="68">
        <v>684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684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19</v>
      </c>
      <c r="B10" s="62">
        <v>14</v>
      </c>
      <c r="C10" s="161" t="s">
        <v>19</v>
      </c>
      <c r="D10" s="161"/>
      <c r="E10" s="197"/>
      <c r="F10" s="70">
        <v>697</v>
      </c>
      <c r="G10" s="71">
        <v>177</v>
      </c>
      <c r="H10" s="72">
        <v>184</v>
      </c>
      <c r="I10" s="72">
        <v>201</v>
      </c>
      <c r="J10" s="72">
        <v>233</v>
      </c>
      <c r="K10" s="72"/>
      <c r="L10" s="72"/>
      <c r="M10" s="73"/>
      <c r="N10" s="74"/>
      <c r="O10" s="75">
        <v>795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795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1</v>
      </c>
      <c r="AI10" s="3" t="b">
        <v>0</v>
      </c>
      <c r="AJ10" s="3" t="s">
        <v>13</v>
      </c>
      <c r="AK10" s="3" t="b">
        <v>0</v>
      </c>
      <c r="AL10" s="3" t="b">
        <v>0</v>
      </c>
      <c r="AM10" s="3" t="s">
        <v>36</v>
      </c>
      <c r="AN10" s="3" t="s">
        <v>36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14</v>
      </c>
      <c r="B11" s="62">
        <v>15</v>
      </c>
      <c r="C11" s="161" t="s">
        <v>16</v>
      </c>
      <c r="D11" s="161"/>
      <c r="E11" s="197"/>
      <c r="F11" s="70">
        <v>725</v>
      </c>
      <c r="G11" s="71">
        <v>189</v>
      </c>
      <c r="H11" s="72">
        <v>137</v>
      </c>
      <c r="I11" s="72">
        <v>157</v>
      </c>
      <c r="J11" s="72">
        <v>176</v>
      </c>
      <c r="K11" s="72"/>
      <c r="L11" s="72"/>
      <c r="M11" s="73"/>
      <c r="N11" s="74"/>
      <c r="O11" s="75">
        <v>659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659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1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18</v>
      </c>
      <c r="B12" s="62">
        <v>16</v>
      </c>
      <c r="C12" s="161" t="s">
        <v>14</v>
      </c>
      <c r="D12" s="161"/>
      <c r="E12" s="197"/>
      <c r="F12" s="70">
        <v>720</v>
      </c>
      <c r="G12" s="71">
        <v>153</v>
      </c>
      <c r="H12" s="72">
        <v>234</v>
      </c>
      <c r="I12" s="72">
        <v>157</v>
      </c>
      <c r="J12" s="72">
        <v>164</v>
      </c>
      <c r="K12" s="72"/>
      <c r="L12" s="72"/>
      <c r="M12" s="73"/>
      <c r="N12" s="74"/>
      <c r="O12" s="75">
        <v>708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708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1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11</v>
      </c>
      <c r="B13" s="62">
        <v>17</v>
      </c>
      <c r="C13" s="161" t="s">
        <v>17</v>
      </c>
      <c r="D13" s="161"/>
      <c r="E13" s="197"/>
      <c r="F13" s="70">
        <v>607</v>
      </c>
      <c r="G13" s="71">
        <v>174</v>
      </c>
      <c r="H13" s="72">
        <v>149</v>
      </c>
      <c r="I13" s="72">
        <v>182</v>
      </c>
      <c r="J13" s="72">
        <v>182</v>
      </c>
      <c r="K13" s="72"/>
      <c r="L13" s="72"/>
      <c r="M13" s="73"/>
      <c r="N13" s="74"/>
      <c r="O13" s="75">
        <v>687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687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1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20</v>
      </c>
      <c r="B14" s="62">
        <v>18</v>
      </c>
      <c r="C14" s="161" t="s">
        <v>21</v>
      </c>
      <c r="D14" s="161"/>
      <c r="E14" s="197"/>
      <c r="F14" s="70">
        <v>594</v>
      </c>
      <c r="G14" s="71">
        <v>165</v>
      </c>
      <c r="H14" s="72">
        <v>168</v>
      </c>
      <c r="I14" s="72"/>
      <c r="J14" s="72">
        <v>200</v>
      </c>
      <c r="K14" s="72">
        <v>179</v>
      </c>
      <c r="L14" s="72"/>
      <c r="M14" s="73"/>
      <c r="N14" s="74"/>
      <c r="O14" s="75">
        <v>712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712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1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36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1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O15" s="40"/>
      <c r="AP15" s="40" t="s">
        <v>36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36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1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36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1</v>
      </c>
      <c r="AJ17" s="3" t="s">
        <v>36</v>
      </c>
      <c r="AK17" s="3"/>
      <c r="AL17" s="3"/>
      <c r="AM17" s="3" t="s">
        <v>36</v>
      </c>
      <c r="AN17" s="3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57</v>
      </c>
      <c r="G18" s="89">
        <v>1015</v>
      </c>
      <c r="H18" s="90">
        <v>1014</v>
      </c>
      <c r="I18" s="90">
        <v>898</v>
      </c>
      <c r="J18" s="90">
        <v>1139</v>
      </c>
      <c r="K18" s="90">
        <v>179</v>
      </c>
      <c r="L18" s="90">
        <v>0</v>
      </c>
      <c r="M18" s="90">
        <v>0</v>
      </c>
      <c r="N18" s="91">
        <v>0</v>
      </c>
      <c r="O18" s="92">
        <v>4245</v>
      </c>
      <c r="P18" s="93">
        <v>6</v>
      </c>
      <c r="Q18" s="52">
        <v>4245</v>
      </c>
      <c r="R18" s="52">
        <v>24</v>
      </c>
      <c r="S18" s="94">
        <v>4245</v>
      </c>
      <c r="T18" s="49">
        <v>176.875</v>
      </c>
      <c r="U18" s="49" t="b">
        <v>1</v>
      </c>
      <c r="V18" s="49">
        <v>4245</v>
      </c>
      <c r="W18" s="49"/>
      <c r="X18" s="3">
        <v>169.16666666666666</v>
      </c>
      <c r="Y18" s="3">
        <v>169</v>
      </c>
      <c r="Z18" s="3">
        <v>179.6</v>
      </c>
      <c r="AA18" s="3">
        <v>189.83333333333334</v>
      </c>
      <c r="AB18" s="3">
        <v>179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58</v>
      </c>
      <c r="G19" s="98">
        <v>6</v>
      </c>
      <c r="H19" s="99">
        <v>6</v>
      </c>
      <c r="I19" s="99">
        <v>5</v>
      </c>
      <c r="J19" s="99">
        <v>6</v>
      </c>
      <c r="K19" s="99">
        <v>1</v>
      </c>
      <c r="L19" s="99">
        <v>0</v>
      </c>
      <c r="M19" s="99">
        <v>0</v>
      </c>
      <c r="N19" s="100">
        <v>0</v>
      </c>
      <c r="O19" s="101">
        <v>24</v>
      </c>
      <c r="P19" s="102">
        <v>9</v>
      </c>
      <c r="Q19" s="52">
        <v>176.875</v>
      </c>
      <c r="R19" s="52">
        <v>24</v>
      </c>
      <c r="S19" s="49">
        <v>12592</v>
      </c>
      <c r="T19" s="52">
        <v>72</v>
      </c>
      <c r="U19" s="52">
        <v>174.88888888888889</v>
      </c>
      <c r="V19" s="49"/>
      <c r="W19" s="49"/>
      <c r="X19" s="3">
        <v>169.16666666666666</v>
      </c>
      <c r="Y19" s="3">
        <v>169</v>
      </c>
      <c r="Z19" s="3">
        <v>179.6</v>
      </c>
      <c r="AA19" s="3">
        <v>189.83333333333334</v>
      </c>
      <c r="AB19" s="3">
        <v>179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36</v>
      </c>
      <c r="D20" s="96"/>
      <c r="E20" s="96"/>
      <c r="F20" s="97"/>
      <c r="G20" s="104">
        <v>169.16666666666666</v>
      </c>
      <c r="H20" s="104">
        <v>169</v>
      </c>
      <c r="I20" s="104">
        <v>179.6</v>
      </c>
      <c r="J20" s="104">
        <v>189.83333333333334</v>
      </c>
      <c r="K20" s="104">
        <v>179</v>
      </c>
      <c r="L20" s="104">
        <v>0</v>
      </c>
      <c r="M20" s="104">
        <v>0</v>
      </c>
      <c r="N20" s="104">
        <v>0</v>
      </c>
      <c r="O20" s="105">
        <v>176.875</v>
      </c>
      <c r="P20" s="106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38</v>
      </c>
      <c r="D21" s="183"/>
      <c r="E21" s="183"/>
      <c r="F21" s="183"/>
      <c r="G21" s="38" t="s">
        <v>39</v>
      </c>
      <c r="H21" s="184" t="s">
        <v>15</v>
      </c>
      <c r="I21" s="185"/>
      <c r="J21" s="185"/>
      <c r="K21" s="185"/>
      <c r="L21" s="186"/>
      <c r="M21" s="187">
        <v>12</v>
      </c>
      <c r="N21" s="188"/>
      <c r="O21" s="189" t="s">
        <v>40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8" t="s">
        <v>37</v>
      </c>
      <c r="E22" s="179"/>
      <c r="F22" s="179"/>
      <c r="G22" s="172" t="s">
        <v>64</v>
      </c>
      <c r="H22" s="172" t="s">
        <v>65</v>
      </c>
      <c r="I22" s="172" t="s">
        <v>66</v>
      </c>
      <c r="J22" s="172" t="s">
        <v>67</v>
      </c>
      <c r="K22" s="172" t="s">
        <v>68</v>
      </c>
      <c r="L22" s="172" t="s">
        <v>36</v>
      </c>
      <c r="M22" s="175" t="s">
        <v>36</v>
      </c>
      <c r="N22" s="175" t="s">
        <v>36</v>
      </c>
      <c r="O22" s="39">
        <v>12304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43779</v>
      </c>
      <c r="E23" s="44" t="s">
        <v>47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9">
        <v>8014</v>
      </c>
      <c r="E25" s="41" t="s">
        <v>49</v>
      </c>
      <c r="F25" s="109">
        <v>15</v>
      </c>
      <c r="G25" s="173"/>
      <c r="H25" s="173"/>
      <c r="I25" s="173"/>
      <c r="J25" s="173"/>
      <c r="K25" s="173"/>
      <c r="L25" s="173"/>
      <c r="M25" s="176"/>
      <c r="N25" s="176"/>
      <c r="O25" s="39">
        <v>51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1116</v>
      </c>
      <c r="Y25" s="49">
        <v>1031</v>
      </c>
      <c r="Z25" s="49">
        <v>1068</v>
      </c>
      <c r="AA25" s="49">
        <v>1075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9">
        <v>16</v>
      </c>
      <c r="E26" s="41" t="s">
        <v>52</v>
      </c>
      <c r="F26" s="109">
        <v>31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6</v>
      </c>
      <c r="Z26" s="52">
        <v>6</v>
      </c>
      <c r="AA26" s="52">
        <v>6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16707</v>
      </c>
      <c r="H27" s="191">
        <v>25944</v>
      </c>
      <c r="I27" s="191">
        <v>7761</v>
      </c>
      <c r="J27" s="191">
        <v>7713</v>
      </c>
      <c r="K27" s="191">
        <v>7764</v>
      </c>
      <c r="L27" s="191">
        <v>0</v>
      </c>
      <c r="M27" s="191">
        <v>0</v>
      </c>
      <c r="N27" s="193">
        <v>0</v>
      </c>
      <c r="O27" s="168" t="s">
        <v>54</v>
      </c>
      <c r="P27" s="169"/>
    </row>
    <row r="28" spans="1:25" s="3" customFormat="1" ht="15.75" thickBot="1">
      <c r="A28" s="56" t="s">
        <v>55</v>
      </c>
      <c r="B28" s="57"/>
      <c r="C28" s="170" t="s">
        <v>56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16707</v>
      </c>
      <c r="S28" s="60">
        <v>25944</v>
      </c>
      <c r="T28" s="60">
        <v>7761</v>
      </c>
      <c r="U28" s="60">
        <v>7713</v>
      </c>
      <c r="V28" s="60">
        <v>7764</v>
      </c>
      <c r="W28" s="60"/>
      <c r="X28" s="60"/>
      <c r="Y28" s="60"/>
    </row>
    <row r="29" spans="1:255" ht="30">
      <c r="A29" s="61">
        <v>13</v>
      </c>
      <c r="B29" s="62">
        <v>13</v>
      </c>
      <c r="C29" s="161">
        <v>0</v>
      </c>
      <c r="D29" s="162"/>
      <c r="E29" s="163"/>
      <c r="F29" s="63">
        <v>0</v>
      </c>
      <c r="G29" s="64">
        <v>167</v>
      </c>
      <c r="H29" s="65">
        <v>166</v>
      </c>
      <c r="I29" s="65">
        <v>190</v>
      </c>
      <c r="J29" s="65">
        <v>149</v>
      </c>
      <c r="K29" s="65"/>
      <c r="L29" s="65"/>
      <c r="M29" s="66"/>
      <c r="N29" s="67"/>
      <c r="O29" s="68">
        <v>672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672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1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14</v>
      </c>
      <c r="C30" s="161" t="s">
        <v>20</v>
      </c>
      <c r="D30" s="162"/>
      <c r="E30" s="163"/>
      <c r="F30" s="70">
        <v>608</v>
      </c>
      <c r="G30" s="71">
        <v>192</v>
      </c>
      <c r="H30" s="72">
        <v>165</v>
      </c>
      <c r="I30" s="72">
        <v>199</v>
      </c>
      <c r="J30" s="72">
        <v>161</v>
      </c>
      <c r="K30" s="72"/>
      <c r="L30" s="72"/>
      <c r="M30" s="73"/>
      <c r="N30" s="74"/>
      <c r="O30" s="75">
        <v>717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717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1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17</v>
      </c>
      <c r="B31" s="62">
        <v>15</v>
      </c>
      <c r="C31" s="161" t="s">
        <v>21</v>
      </c>
      <c r="D31" s="162"/>
      <c r="E31" s="163"/>
      <c r="F31" s="70">
        <v>544</v>
      </c>
      <c r="G31" s="71">
        <v>194</v>
      </c>
      <c r="H31" s="72">
        <v>187</v>
      </c>
      <c r="I31" s="72">
        <v>222</v>
      </c>
      <c r="J31" s="72">
        <v>171</v>
      </c>
      <c r="K31" s="72"/>
      <c r="L31" s="72"/>
      <c r="M31" s="73"/>
      <c r="N31" s="74"/>
      <c r="O31" s="75">
        <v>774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774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1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16</v>
      </c>
      <c r="C32" s="161" t="s">
        <v>17</v>
      </c>
      <c r="D32" s="162"/>
      <c r="E32" s="163"/>
      <c r="F32" s="70">
        <v>691</v>
      </c>
      <c r="G32" s="71">
        <v>245</v>
      </c>
      <c r="H32" s="72">
        <v>169</v>
      </c>
      <c r="I32" s="72">
        <v>137</v>
      </c>
      <c r="J32" s="72">
        <v>224</v>
      </c>
      <c r="K32" s="72"/>
      <c r="L32" s="72"/>
      <c r="M32" s="73"/>
      <c r="N32" s="74"/>
      <c r="O32" s="75">
        <v>775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775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1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20</v>
      </c>
      <c r="B33" s="62">
        <v>17</v>
      </c>
      <c r="C33" s="161" t="s">
        <v>19</v>
      </c>
      <c r="D33" s="162"/>
      <c r="E33" s="163"/>
      <c r="F33" s="70">
        <v>703</v>
      </c>
      <c r="G33" s="71">
        <v>149</v>
      </c>
      <c r="H33" s="72">
        <v>157</v>
      </c>
      <c r="I33" s="72">
        <v>162</v>
      </c>
      <c r="J33" s="72">
        <v>165</v>
      </c>
      <c r="K33" s="72"/>
      <c r="L33" s="72"/>
      <c r="M33" s="73"/>
      <c r="N33" s="74"/>
      <c r="O33" s="75">
        <v>633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633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1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12</v>
      </c>
      <c r="B34" s="62">
        <v>18</v>
      </c>
      <c r="C34" s="161" t="s">
        <v>14</v>
      </c>
      <c r="D34" s="162"/>
      <c r="E34" s="163"/>
      <c r="F34" s="70">
        <v>624</v>
      </c>
      <c r="G34" s="71">
        <v>169</v>
      </c>
      <c r="H34" s="72">
        <v>187</v>
      </c>
      <c r="I34" s="72">
        <v>158</v>
      </c>
      <c r="J34" s="72">
        <v>205</v>
      </c>
      <c r="K34" s="72"/>
      <c r="L34" s="72"/>
      <c r="M34" s="73"/>
      <c r="N34" s="74"/>
      <c r="O34" s="75">
        <v>719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719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1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36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1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O35" s="40"/>
      <c r="AP35" s="40" t="s">
        <v>36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36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36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57</v>
      </c>
      <c r="G38" s="89">
        <v>1116</v>
      </c>
      <c r="H38" s="90">
        <v>1031</v>
      </c>
      <c r="I38" s="90">
        <v>1068</v>
      </c>
      <c r="J38" s="90">
        <v>1075</v>
      </c>
      <c r="K38" s="90">
        <v>0</v>
      </c>
      <c r="L38" s="90">
        <v>0</v>
      </c>
      <c r="M38" s="90">
        <v>0</v>
      </c>
      <c r="N38" s="91">
        <v>0</v>
      </c>
      <c r="O38" s="110">
        <v>4290</v>
      </c>
      <c r="P38" s="93">
        <v>10</v>
      </c>
      <c r="Q38" s="52">
        <v>4290</v>
      </c>
      <c r="R38" s="52">
        <v>24</v>
      </c>
      <c r="S38" s="94">
        <v>4290</v>
      </c>
      <c r="T38" s="49">
        <v>178.75</v>
      </c>
      <c r="U38" s="49" t="b">
        <v>1</v>
      </c>
      <c r="V38" s="49">
        <v>4290</v>
      </c>
      <c r="W38" s="49"/>
      <c r="X38" s="3">
        <v>186</v>
      </c>
      <c r="Y38" s="3">
        <v>171.83333333333334</v>
      </c>
      <c r="Z38" s="3">
        <v>178</v>
      </c>
      <c r="AA38" s="3">
        <v>179.16666666666666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58</v>
      </c>
      <c r="G39" s="98">
        <v>6</v>
      </c>
      <c r="H39" s="99">
        <v>6</v>
      </c>
      <c r="I39" s="99">
        <v>6</v>
      </c>
      <c r="J39" s="99">
        <v>6</v>
      </c>
      <c r="K39" s="99">
        <v>0</v>
      </c>
      <c r="L39" s="99">
        <v>0</v>
      </c>
      <c r="M39" s="99">
        <v>0</v>
      </c>
      <c r="N39" s="100">
        <v>0</v>
      </c>
      <c r="O39" s="101">
        <v>24</v>
      </c>
      <c r="P39" s="102">
        <v>10</v>
      </c>
      <c r="Q39" s="52">
        <v>178.75</v>
      </c>
      <c r="R39" s="52">
        <v>24</v>
      </c>
      <c r="S39" s="49">
        <v>12304</v>
      </c>
      <c r="T39" s="52">
        <v>72</v>
      </c>
      <c r="U39" s="52">
        <v>170.88888888888889</v>
      </c>
      <c r="V39" s="49"/>
      <c r="W39" s="49"/>
      <c r="X39" s="3">
        <v>186</v>
      </c>
      <c r="Y39" s="3">
        <v>171.83333333333334</v>
      </c>
      <c r="Z39" s="3">
        <v>178</v>
      </c>
      <c r="AA39" s="3">
        <v>179.16666666666666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36</v>
      </c>
      <c r="D40" s="96"/>
      <c r="E40" s="96"/>
      <c r="F40" s="97"/>
      <c r="G40" s="104">
        <v>186</v>
      </c>
      <c r="H40" s="104">
        <v>171.83333333333334</v>
      </c>
      <c r="I40" s="104">
        <v>178</v>
      </c>
      <c r="J40" s="104">
        <v>179.16666666666666</v>
      </c>
      <c r="K40" s="104">
        <v>0</v>
      </c>
      <c r="L40" s="104">
        <v>0</v>
      </c>
      <c r="M40" s="104">
        <v>0</v>
      </c>
      <c r="N40" s="104">
        <v>0</v>
      </c>
      <c r="O40" s="105">
        <v>178.75</v>
      </c>
      <c r="P40" s="106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38</v>
      </c>
      <c r="D41" s="183"/>
      <c r="E41" s="183"/>
      <c r="F41" s="183"/>
      <c r="G41" s="38" t="s">
        <v>39</v>
      </c>
      <c r="H41" s="184" t="s">
        <v>16</v>
      </c>
      <c r="I41" s="185"/>
      <c r="J41" s="185"/>
      <c r="K41" s="185"/>
      <c r="L41" s="186"/>
      <c r="M41" s="187">
        <v>13</v>
      </c>
      <c r="N41" s="188"/>
      <c r="O41" s="189" t="s">
        <v>40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8" t="s">
        <v>37</v>
      </c>
      <c r="E42" s="179"/>
      <c r="F42" s="179"/>
      <c r="G42" s="172" t="s">
        <v>69</v>
      </c>
      <c r="H42" s="172" t="s">
        <v>29</v>
      </c>
      <c r="I42" s="172" t="s">
        <v>70</v>
      </c>
      <c r="J42" s="172" t="s">
        <v>71</v>
      </c>
      <c r="K42" s="172" t="s">
        <v>36</v>
      </c>
      <c r="L42" s="172" t="s">
        <v>36</v>
      </c>
      <c r="M42" s="175" t="s">
        <v>36</v>
      </c>
      <c r="N42" s="175" t="s">
        <v>36</v>
      </c>
      <c r="O42" s="39">
        <v>12328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43779</v>
      </c>
      <c r="E43" s="44" t="s">
        <v>47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9">
        <v>8192</v>
      </c>
      <c r="E45" s="41" t="s">
        <v>49</v>
      </c>
      <c r="F45" s="109">
        <v>16</v>
      </c>
      <c r="G45" s="173"/>
      <c r="H45" s="173"/>
      <c r="I45" s="173"/>
      <c r="J45" s="173"/>
      <c r="K45" s="173"/>
      <c r="L45" s="173"/>
      <c r="M45" s="176"/>
      <c r="N45" s="176"/>
      <c r="O45" s="39">
        <v>47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931</v>
      </c>
      <c r="Y45" s="49">
        <v>1190</v>
      </c>
      <c r="Z45" s="49">
        <v>917</v>
      </c>
      <c r="AA45" s="49">
        <v>1098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9">
        <v>14</v>
      </c>
      <c r="E46" s="41" t="s">
        <v>52</v>
      </c>
      <c r="F46" s="109">
        <v>30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6</v>
      </c>
      <c r="Z46" s="52">
        <v>6</v>
      </c>
      <c r="AA46" s="52">
        <v>6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80">
        <v>38507</v>
      </c>
      <c r="H47" s="164">
        <v>38278</v>
      </c>
      <c r="I47" s="164">
        <v>38397</v>
      </c>
      <c r="J47" s="164">
        <v>25481</v>
      </c>
      <c r="K47" s="164">
        <v>0</v>
      </c>
      <c r="L47" s="164">
        <v>0</v>
      </c>
      <c r="M47" s="164">
        <v>0</v>
      </c>
      <c r="N47" s="166">
        <v>0</v>
      </c>
      <c r="O47" s="168" t="s">
        <v>54</v>
      </c>
      <c r="P47" s="169"/>
    </row>
    <row r="48" spans="1:25" s="3" customFormat="1" ht="15.75" thickBot="1">
      <c r="A48" s="56" t="s">
        <v>55</v>
      </c>
      <c r="B48" s="57"/>
      <c r="C48" s="170" t="s">
        <v>56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50</v>
      </c>
      <c r="P48" s="59" t="s">
        <v>8</v>
      </c>
      <c r="R48" s="60">
        <v>38507</v>
      </c>
      <c r="S48" s="60">
        <v>38278</v>
      </c>
      <c r="T48" s="60">
        <v>38397</v>
      </c>
      <c r="U48" s="60">
        <v>25481</v>
      </c>
      <c r="V48" s="60"/>
      <c r="W48" s="60"/>
      <c r="X48" s="60"/>
      <c r="Y48" s="60"/>
    </row>
    <row r="49" spans="1:255" ht="30">
      <c r="A49" s="61">
        <v>11</v>
      </c>
      <c r="B49" s="62">
        <v>13</v>
      </c>
      <c r="C49" s="161" t="s">
        <v>14</v>
      </c>
      <c r="D49" s="162"/>
      <c r="E49" s="163"/>
      <c r="F49" s="63">
        <v>684</v>
      </c>
      <c r="G49" s="64">
        <v>169</v>
      </c>
      <c r="H49" s="65">
        <v>155</v>
      </c>
      <c r="I49" s="65">
        <v>146</v>
      </c>
      <c r="J49" s="65">
        <v>181</v>
      </c>
      <c r="K49" s="65"/>
      <c r="L49" s="65"/>
      <c r="M49" s="66"/>
      <c r="N49" s="67"/>
      <c r="O49" s="68">
        <v>651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651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17</v>
      </c>
      <c r="B50" s="62">
        <v>14</v>
      </c>
      <c r="C50" s="161" t="s">
        <v>17</v>
      </c>
      <c r="D50" s="162"/>
      <c r="E50" s="163"/>
      <c r="F50" s="70">
        <v>651</v>
      </c>
      <c r="G50" s="71">
        <v>170</v>
      </c>
      <c r="H50" s="72">
        <v>204</v>
      </c>
      <c r="I50" s="72">
        <v>146</v>
      </c>
      <c r="J50" s="72">
        <v>170</v>
      </c>
      <c r="K50" s="72"/>
      <c r="L50" s="72"/>
      <c r="M50" s="73"/>
      <c r="N50" s="74"/>
      <c r="O50" s="75">
        <v>690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690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1</v>
      </c>
      <c r="AE50" s="3" t="b">
        <v>0</v>
      </c>
      <c r="AF50" s="3" t="s">
        <v>29</v>
      </c>
      <c r="AG50" s="3" t="s">
        <v>16</v>
      </c>
      <c r="AH50" s="3" t="b">
        <v>0</v>
      </c>
      <c r="AI50" s="3" t="b">
        <v>1</v>
      </c>
      <c r="AJ50" s="3" t="s">
        <v>36</v>
      </c>
      <c r="AK50" s="3" t="b">
        <v>1</v>
      </c>
      <c r="AL50" s="3" t="b">
        <v>0</v>
      </c>
      <c r="AM50" s="3" t="s">
        <v>29</v>
      </c>
      <c r="AN50" s="3" t="s">
        <v>16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13</v>
      </c>
      <c r="B51" s="62">
        <v>15</v>
      </c>
      <c r="C51" s="161" t="s">
        <v>13</v>
      </c>
      <c r="D51" s="162"/>
      <c r="E51" s="163"/>
      <c r="F51" s="70">
        <v>659</v>
      </c>
      <c r="G51" s="71">
        <v>164</v>
      </c>
      <c r="H51" s="72">
        <v>222</v>
      </c>
      <c r="I51" s="72">
        <v>149</v>
      </c>
      <c r="J51" s="72">
        <v>190</v>
      </c>
      <c r="K51" s="72"/>
      <c r="L51" s="72"/>
      <c r="M51" s="73"/>
      <c r="N51" s="74"/>
      <c r="O51" s="75">
        <v>725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725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0</v>
      </c>
      <c r="AI51" s="3" t="b">
        <v>1</v>
      </c>
      <c r="AJ51" s="3" t="s">
        <v>36</v>
      </c>
      <c r="AK51" s="3" t="b">
        <v>0</v>
      </c>
      <c r="AL51" s="3" t="b">
        <v>1</v>
      </c>
      <c r="AM51" s="3" t="s">
        <v>36</v>
      </c>
      <c r="AN51" s="3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19</v>
      </c>
      <c r="B52" s="62">
        <v>16</v>
      </c>
      <c r="C52" s="161">
        <v>0</v>
      </c>
      <c r="D52" s="162"/>
      <c r="E52" s="163"/>
      <c r="F52" s="70">
        <v>0</v>
      </c>
      <c r="G52" s="71">
        <v>125</v>
      </c>
      <c r="H52" s="72">
        <v>177</v>
      </c>
      <c r="I52" s="72">
        <v>156</v>
      </c>
      <c r="J52" s="72">
        <v>172</v>
      </c>
      <c r="K52" s="72"/>
      <c r="L52" s="72"/>
      <c r="M52" s="73"/>
      <c r="N52" s="74"/>
      <c r="O52" s="75">
        <v>630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630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1</v>
      </c>
      <c r="AM52" s="3" t="s">
        <v>36</v>
      </c>
      <c r="AN52" s="3" t="s">
        <v>36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16</v>
      </c>
      <c r="B53" s="62">
        <v>17</v>
      </c>
      <c r="C53" s="161" t="s">
        <v>18</v>
      </c>
      <c r="D53" s="162"/>
      <c r="E53" s="163"/>
      <c r="F53" s="70">
        <v>664</v>
      </c>
      <c r="G53" s="71">
        <v>145</v>
      </c>
      <c r="H53" s="72">
        <v>231</v>
      </c>
      <c r="I53" s="72">
        <v>171</v>
      </c>
      <c r="J53" s="72">
        <v>173</v>
      </c>
      <c r="K53" s="72"/>
      <c r="L53" s="72"/>
      <c r="M53" s="73"/>
      <c r="N53" s="74"/>
      <c r="O53" s="75">
        <v>720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720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1</v>
      </c>
      <c r="AM53" s="3" t="s">
        <v>36</v>
      </c>
      <c r="AN53" s="3" t="s">
        <v>36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14</v>
      </c>
      <c r="B54" s="62">
        <v>18</v>
      </c>
      <c r="C54" s="161" t="s">
        <v>20</v>
      </c>
      <c r="D54" s="162"/>
      <c r="E54" s="163"/>
      <c r="F54" s="70">
        <v>644</v>
      </c>
      <c r="G54" s="71">
        <v>158</v>
      </c>
      <c r="H54" s="72">
        <v>201</v>
      </c>
      <c r="I54" s="72">
        <v>149</v>
      </c>
      <c r="J54" s="72">
        <v>212</v>
      </c>
      <c r="K54" s="72"/>
      <c r="L54" s="72"/>
      <c r="M54" s="73"/>
      <c r="N54" s="74"/>
      <c r="O54" s="75">
        <v>720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720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1</v>
      </c>
      <c r="AM54" s="3" t="s">
        <v>36</v>
      </c>
      <c r="AN54" s="3" t="s">
        <v>36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36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1</v>
      </c>
      <c r="AM55" s="3" t="s">
        <v>36</v>
      </c>
      <c r="AN55" s="3" t="s">
        <v>36</v>
      </c>
      <c r="AO55" s="40"/>
      <c r="AP55" s="40" t="s">
        <v>36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36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1</v>
      </c>
      <c r="AM56" s="3" t="s">
        <v>36</v>
      </c>
      <c r="AN56" s="3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36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29</v>
      </c>
      <c r="AG57" s="3" t="s">
        <v>16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29</v>
      </c>
      <c r="AN57" s="3" t="s">
        <v>16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57</v>
      </c>
      <c r="G58" s="89">
        <v>931</v>
      </c>
      <c r="H58" s="90">
        <v>1190</v>
      </c>
      <c r="I58" s="90">
        <v>917</v>
      </c>
      <c r="J58" s="90">
        <v>1098</v>
      </c>
      <c r="K58" s="90">
        <v>0</v>
      </c>
      <c r="L58" s="90">
        <v>0</v>
      </c>
      <c r="M58" s="90">
        <v>0</v>
      </c>
      <c r="N58" s="91">
        <v>0</v>
      </c>
      <c r="O58" s="110">
        <v>4136</v>
      </c>
      <c r="P58" s="93">
        <v>10</v>
      </c>
      <c r="Q58" s="52">
        <v>4136</v>
      </c>
      <c r="R58" s="52">
        <v>24</v>
      </c>
      <c r="S58" s="94">
        <v>4136</v>
      </c>
      <c r="T58" s="49">
        <v>172.33333333333334</v>
      </c>
      <c r="U58" s="49" t="b">
        <v>1</v>
      </c>
      <c r="V58" s="49">
        <v>4136</v>
      </c>
      <c r="W58" s="49"/>
      <c r="X58" s="3">
        <v>155.16666666666666</v>
      </c>
      <c r="Y58" s="3">
        <v>198.33333333333334</v>
      </c>
      <c r="Z58" s="3">
        <v>152.83333333333334</v>
      </c>
      <c r="AA58" s="3">
        <v>183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58</v>
      </c>
      <c r="G59" s="98">
        <v>6</v>
      </c>
      <c r="H59" s="99">
        <v>6</v>
      </c>
      <c r="I59" s="99">
        <v>6</v>
      </c>
      <c r="J59" s="99">
        <v>6</v>
      </c>
      <c r="K59" s="99">
        <v>0</v>
      </c>
      <c r="L59" s="99">
        <v>0</v>
      </c>
      <c r="M59" s="99">
        <v>0</v>
      </c>
      <c r="N59" s="100">
        <v>0</v>
      </c>
      <c r="O59" s="101">
        <v>24</v>
      </c>
      <c r="P59" s="102">
        <v>7</v>
      </c>
      <c r="Q59" s="52">
        <v>172.33333333333334</v>
      </c>
      <c r="R59" s="52">
        <v>24</v>
      </c>
      <c r="S59" s="49">
        <v>12328</v>
      </c>
      <c r="T59" s="52">
        <v>72</v>
      </c>
      <c r="U59" s="52">
        <v>171.22222222222223</v>
      </c>
      <c r="V59" s="49"/>
      <c r="W59" s="49"/>
      <c r="X59" s="3">
        <v>155.16666666666666</v>
      </c>
      <c r="Y59" s="3">
        <v>198.33333333333334</v>
      </c>
      <c r="Z59" s="3">
        <v>152.83333333333334</v>
      </c>
      <c r="AA59" s="3">
        <v>183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36</v>
      </c>
      <c r="D60" s="96"/>
      <c r="E60" s="96"/>
      <c r="F60" s="97"/>
      <c r="G60" s="104">
        <v>155.16666666666666</v>
      </c>
      <c r="H60" s="104">
        <v>198.33333333333334</v>
      </c>
      <c r="I60" s="104">
        <v>152.83333333333334</v>
      </c>
      <c r="J60" s="104">
        <v>183</v>
      </c>
      <c r="K60" s="104">
        <v>0</v>
      </c>
      <c r="L60" s="104">
        <v>0</v>
      </c>
      <c r="M60" s="104">
        <v>0</v>
      </c>
      <c r="N60" s="104">
        <v>0</v>
      </c>
      <c r="O60" s="105">
        <v>172.33333333333334</v>
      </c>
      <c r="P60" s="106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38</v>
      </c>
      <c r="D61" s="183"/>
      <c r="E61" s="183"/>
      <c r="F61" s="183"/>
      <c r="G61" s="38" t="s">
        <v>39</v>
      </c>
      <c r="H61" s="184" t="s">
        <v>19</v>
      </c>
      <c r="I61" s="185"/>
      <c r="J61" s="185"/>
      <c r="K61" s="185"/>
      <c r="L61" s="186"/>
      <c r="M61" s="187">
        <v>14</v>
      </c>
      <c r="N61" s="188"/>
      <c r="O61" s="189" t="s">
        <v>40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8" t="s">
        <v>37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36</v>
      </c>
      <c r="L62" s="172" t="s">
        <v>36</v>
      </c>
      <c r="M62" s="175" t="s">
        <v>36</v>
      </c>
      <c r="N62" s="175" t="s">
        <v>36</v>
      </c>
      <c r="O62" s="39">
        <v>11780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43779</v>
      </c>
      <c r="E63" s="44" t="s">
        <v>47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9">
        <v>7791</v>
      </c>
      <c r="E65" s="41" t="s">
        <v>49</v>
      </c>
      <c r="F65" s="109">
        <v>11</v>
      </c>
      <c r="G65" s="173"/>
      <c r="H65" s="173"/>
      <c r="I65" s="173"/>
      <c r="J65" s="173"/>
      <c r="K65" s="173"/>
      <c r="L65" s="173"/>
      <c r="M65" s="176"/>
      <c r="N65" s="176"/>
      <c r="O65" s="39">
        <v>36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982</v>
      </c>
      <c r="Y65" s="49">
        <v>952</v>
      </c>
      <c r="Z65" s="49">
        <v>1018</v>
      </c>
      <c r="AA65" s="49">
        <v>1037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9">
        <v>12</v>
      </c>
      <c r="E66" s="41" t="s">
        <v>52</v>
      </c>
      <c r="F66" s="109">
        <v>23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6</v>
      </c>
      <c r="Z66" s="52">
        <v>6</v>
      </c>
      <c r="AA66" s="52">
        <v>6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80">
        <v>7930</v>
      </c>
      <c r="H67" s="164">
        <v>7926</v>
      </c>
      <c r="I67" s="164">
        <v>7927</v>
      </c>
      <c r="J67" s="164">
        <v>16977</v>
      </c>
      <c r="K67" s="164">
        <v>0</v>
      </c>
      <c r="L67" s="164">
        <v>0</v>
      </c>
      <c r="M67" s="164">
        <v>0</v>
      </c>
      <c r="N67" s="166">
        <v>0</v>
      </c>
      <c r="O67" s="168" t="s">
        <v>54</v>
      </c>
      <c r="P67" s="169"/>
    </row>
    <row r="68" spans="1:25" s="3" customFormat="1" ht="15.75" thickBot="1">
      <c r="A68" s="56" t="s">
        <v>55</v>
      </c>
      <c r="B68" s="57"/>
      <c r="C68" s="170" t="s">
        <v>56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50</v>
      </c>
      <c r="P68" s="59" t="s">
        <v>8</v>
      </c>
      <c r="R68" s="60">
        <v>7930</v>
      </c>
      <c r="S68" s="60">
        <v>7926</v>
      </c>
      <c r="T68" s="60">
        <v>7927</v>
      </c>
      <c r="U68" s="60">
        <v>16977</v>
      </c>
      <c r="V68" s="60">
        <v>-1</v>
      </c>
      <c r="W68" s="60"/>
      <c r="X68" s="60"/>
      <c r="Y68" s="60"/>
    </row>
    <row r="69" spans="1:255" ht="30">
      <c r="A69" s="61">
        <v>18</v>
      </c>
      <c r="B69" s="62">
        <v>13</v>
      </c>
      <c r="C69" s="161" t="s">
        <v>21</v>
      </c>
      <c r="D69" s="162"/>
      <c r="E69" s="163"/>
      <c r="F69" s="63">
        <v>541</v>
      </c>
      <c r="G69" s="64">
        <v>154</v>
      </c>
      <c r="H69" s="65">
        <v>129</v>
      </c>
      <c r="I69" s="65">
        <v>164</v>
      </c>
      <c r="J69" s="65">
        <v>154</v>
      </c>
      <c r="K69" s="65"/>
      <c r="L69" s="65"/>
      <c r="M69" s="66"/>
      <c r="N69" s="67"/>
      <c r="O69" s="68">
        <v>601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601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1</v>
      </c>
      <c r="AM69" s="3" t="s">
        <v>36</v>
      </c>
      <c r="AN69" s="3" t="s">
        <v>36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14</v>
      </c>
      <c r="C70" s="161" t="s">
        <v>13</v>
      </c>
      <c r="D70" s="162"/>
      <c r="E70" s="163"/>
      <c r="F70" s="70">
        <v>795</v>
      </c>
      <c r="G70" s="71">
        <v>213</v>
      </c>
      <c r="H70" s="72">
        <v>168</v>
      </c>
      <c r="I70" s="72">
        <v>147</v>
      </c>
      <c r="J70" s="72">
        <v>169</v>
      </c>
      <c r="K70" s="72"/>
      <c r="L70" s="72"/>
      <c r="M70" s="73"/>
      <c r="N70" s="74"/>
      <c r="O70" s="75">
        <v>697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697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1</v>
      </c>
      <c r="AM70" s="3" t="s">
        <v>36</v>
      </c>
      <c r="AN70" s="3" t="s">
        <v>36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12</v>
      </c>
      <c r="B71" s="62">
        <v>15</v>
      </c>
      <c r="C71" s="161">
        <v>0</v>
      </c>
      <c r="D71" s="162"/>
      <c r="E71" s="163"/>
      <c r="F71" s="70">
        <v>0</v>
      </c>
      <c r="G71" s="71">
        <v>134</v>
      </c>
      <c r="H71" s="72">
        <v>168</v>
      </c>
      <c r="I71" s="72">
        <v>173</v>
      </c>
      <c r="J71" s="72">
        <v>182</v>
      </c>
      <c r="K71" s="72"/>
      <c r="L71" s="72"/>
      <c r="M71" s="73"/>
      <c r="N71" s="74"/>
      <c r="O71" s="75">
        <v>657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657</v>
      </c>
      <c r="Y71" s="3">
        <v>4</v>
      </c>
      <c r="Z71" s="3" t="b">
        <v>0</v>
      </c>
      <c r="AA71" s="3" t="b">
        <v>0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1</v>
      </c>
      <c r="AM71" s="3" t="s">
        <v>36</v>
      </c>
      <c r="AN71" s="3" t="s">
        <v>36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15</v>
      </c>
      <c r="B72" s="62">
        <v>16</v>
      </c>
      <c r="C72" s="161" t="s">
        <v>20</v>
      </c>
      <c r="D72" s="162"/>
      <c r="E72" s="163"/>
      <c r="F72" s="70">
        <v>636</v>
      </c>
      <c r="G72" s="71">
        <v>180</v>
      </c>
      <c r="H72" s="72">
        <v>156</v>
      </c>
      <c r="I72" s="72">
        <v>163</v>
      </c>
      <c r="J72" s="72">
        <v>211</v>
      </c>
      <c r="K72" s="72"/>
      <c r="L72" s="72"/>
      <c r="M72" s="73"/>
      <c r="N72" s="74"/>
      <c r="O72" s="75">
        <v>710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710</v>
      </c>
      <c r="Y72" s="3">
        <v>4</v>
      </c>
      <c r="Z72" s="3" t="b">
        <v>0</v>
      </c>
      <c r="AA72" s="3" t="b">
        <v>0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1</v>
      </c>
      <c r="AM72" s="3" t="s">
        <v>36</v>
      </c>
      <c r="AN72" s="3" t="s">
        <v>36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19</v>
      </c>
      <c r="B73" s="62">
        <v>17</v>
      </c>
      <c r="C73" s="161" t="s">
        <v>15</v>
      </c>
      <c r="D73" s="162"/>
      <c r="E73" s="163"/>
      <c r="F73" s="70">
        <v>633</v>
      </c>
      <c r="G73" s="71">
        <v>168</v>
      </c>
      <c r="H73" s="72">
        <v>183</v>
      </c>
      <c r="I73" s="72">
        <v>182</v>
      </c>
      <c r="J73" s="72">
        <v>170</v>
      </c>
      <c r="K73" s="72"/>
      <c r="L73" s="72"/>
      <c r="M73" s="73"/>
      <c r="N73" s="74"/>
      <c r="O73" s="75">
        <v>703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703</v>
      </c>
      <c r="Y73" s="3">
        <v>4</v>
      </c>
      <c r="Z73" s="3" t="b">
        <v>0</v>
      </c>
      <c r="AA73" s="3" t="b">
        <v>0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1</v>
      </c>
      <c r="AM73" s="3" t="s">
        <v>36</v>
      </c>
      <c r="AN73" s="3" t="s">
        <v>36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17</v>
      </c>
      <c r="B74" s="62">
        <v>18</v>
      </c>
      <c r="C74" s="161" t="s">
        <v>18</v>
      </c>
      <c r="D74" s="162"/>
      <c r="E74" s="163"/>
      <c r="F74" s="70">
        <v>787</v>
      </c>
      <c r="G74" s="71">
        <v>133</v>
      </c>
      <c r="H74" s="72">
        <v>148</v>
      </c>
      <c r="I74" s="72">
        <v>189</v>
      </c>
      <c r="J74" s="72">
        <v>151</v>
      </c>
      <c r="K74" s="72"/>
      <c r="L74" s="72"/>
      <c r="M74" s="73"/>
      <c r="N74" s="74"/>
      <c r="O74" s="75">
        <v>621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621</v>
      </c>
      <c r="Y74" s="3">
        <v>4</v>
      </c>
      <c r="Z74" s="3" t="b">
        <v>0</v>
      </c>
      <c r="AA74" s="3" t="b">
        <v>0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1</v>
      </c>
      <c r="AM74" s="3" t="s">
        <v>36</v>
      </c>
      <c r="AN74" s="3" t="s">
        <v>36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36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O75" s="40"/>
      <c r="AP75" s="40" t="s">
        <v>36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36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36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57</v>
      </c>
      <c r="G78" s="89">
        <v>982</v>
      </c>
      <c r="H78" s="90">
        <v>952</v>
      </c>
      <c r="I78" s="90">
        <v>1018</v>
      </c>
      <c r="J78" s="90">
        <v>1037</v>
      </c>
      <c r="K78" s="90">
        <v>0</v>
      </c>
      <c r="L78" s="90">
        <v>0</v>
      </c>
      <c r="M78" s="90">
        <v>0</v>
      </c>
      <c r="N78" s="91">
        <v>0</v>
      </c>
      <c r="O78" s="110">
        <v>3989</v>
      </c>
      <c r="P78" s="93">
        <v>8</v>
      </c>
      <c r="Q78" s="52">
        <v>3989</v>
      </c>
      <c r="R78" s="52">
        <v>24</v>
      </c>
      <c r="S78" s="94">
        <v>3989</v>
      </c>
      <c r="T78" s="49">
        <v>166.20833333333334</v>
      </c>
      <c r="U78" s="49" t="b">
        <v>1</v>
      </c>
      <c r="V78" s="49">
        <v>3989</v>
      </c>
      <c r="W78" s="49"/>
      <c r="X78" s="3">
        <v>163.66666666666666</v>
      </c>
      <c r="Y78" s="3">
        <v>158.66666666666666</v>
      </c>
      <c r="Z78" s="3">
        <v>169.66666666666666</v>
      </c>
      <c r="AA78" s="3">
        <v>172.83333333333334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58</v>
      </c>
      <c r="G79" s="98">
        <v>6</v>
      </c>
      <c r="H79" s="99">
        <v>6</v>
      </c>
      <c r="I79" s="99">
        <v>6</v>
      </c>
      <c r="J79" s="99">
        <v>6</v>
      </c>
      <c r="K79" s="99">
        <v>0</v>
      </c>
      <c r="L79" s="99">
        <v>0</v>
      </c>
      <c r="M79" s="99">
        <v>0</v>
      </c>
      <c r="N79" s="100">
        <v>0</v>
      </c>
      <c r="O79" s="101">
        <v>24</v>
      </c>
      <c r="P79" s="102">
        <v>5</v>
      </c>
      <c r="Q79" s="52">
        <v>166.20833333333334</v>
      </c>
      <c r="R79" s="52">
        <v>24</v>
      </c>
      <c r="S79" s="49">
        <v>11780</v>
      </c>
      <c r="T79" s="52">
        <v>72</v>
      </c>
      <c r="U79" s="52">
        <v>163.61111111111111</v>
      </c>
      <c r="V79" s="49"/>
      <c r="W79" s="49"/>
      <c r="X79" s="3">
        <v>163.66666666666666</v>
      </c>
      <c r="Y79" s="3">
        <v>158.66666666666666</v>
      </c>
      <c r="Z79" s="3">
        <v>169.66666666666666</v>
      </c>
      <c r="AA79" s="3">
        <v>172.83333333333334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36</v>
      </c>
      <c r="D80" s="96"/>
      <c r="E80" s="96"/>
      <c r="F80" s="97"/>
      <c r="G80" s="104">
        <v>163.66666666666666</v>
      </c>
      <c r="H80" s="104">
        <v>158.66666666666666</v>
      </c>
      <c r="I80" s="104">
        <v>169.66666666666666</v>
      </c>
      <c r="J80" s="104">
        <v>172.83333333333334</v>
      </c>
      <c r="K80" s="104">
        <v>0</v>
      </c>
      <c r="L80" s="104">
        <v>0</v>
      </c>
      <c r="M80" s="104">
        <v>0</v>
      </c>
      <c r="N80" s="104">
        <v>0</v>
      </c>
      <c r="O80" s="105">
        <v>166.20833333333334</v>
      </c>
      <c r="P80" s="106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38</v>
      </c>
      <c r="D81" s="183"/>
      <c r="E81" s="183"/>
      <c r="F81" s="183"/>
      <c r="G81" s="38" t="s">
        <v>39</v>
      </c>
      <c r="H81" s="184" t="s">
        <v>14</v>
      </c>
      <c r="I81" s="185"/>
      <c r="J81" s="185"/>
      <c r="K81" s="185"/>
      <c r="L81" s="186"/>
      <c r="M81" s="187">
        <v>15</v>
      </c>
      <c r="N81" s="188"/>
      <c r="O81" s="189" t="s">
        <v>40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8" t="s">
        <v>37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36</v>
      </c>
      <c r="L82" s="172" t="s">
        <v>36</v>
      </c>
      <c r="M82" s="175" t="s">
        <v>36</v>
      </c>
      <c r="N82" s="175" t="s">
        <v>36</v>
      </c>
      <c r="O82" s="39">
        <v>12253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43779</v>
      </c>
      <c r="E83" s="44" t="s">
        <v>47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9">
        <v>8165</v>
      </c>
      <c r="E85" s="41" t="s">
        <v>49</v>
      </c>
      <c r="F85" s="109">
        <v>17</v>
      </c>
      <c r="G85" s="173"/>
      <c r="H85" s="173"/>
      <c r="I85" s="173"/>
      <c r="J85" s="173"/>
      <c r="K85" s="173"/>
      <c r="L85" s="173"/>
      <c r="M85" s="176"/>
      <c r="N85" s="176"/>
      <c r="O85" s="39">
        <v>49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1059</v>
      </c>
      <c r="Y85" s="49">
        <v>918</v>
      </c>
      <c r="Z85" s="49">
        <v>999</v>
      </c>
      <c r="AA85" s="49">
        <v>1112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9">
        <v>18</v>
      </c>
      <c r="E86" s="41" t="s">
        <v>52</v>
      </c>
      <c r="F86" s="109">
        <v>35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6</v>
      </c>
      <c r="Z86" s="52">
        <v>6</v>
      </c>
      <c r="AA86" s="52">
        <v>6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80">
        <v>38509</v>
      </c>
      <c r="H87" s="164">
        <v>38152</v>
      </c>
      <c r="I87" s="164">
        <v>38151</v>
      </c>
      <c r="J87" s="164">
        <v>7126</v>
      </c>
      <c r="K87" s="164">
        <v>0</v>
      </c>
      <c r="L87" s="164">
        <v>0</v>
      </c>
      <c r="M87" s="164">
        <v>0</v>
      </c>
      <c r="N87" s="166">
        <v>0</v>
      </c>
      <c r="O87" s="168" t="s">
        <v>54</v>
      </c>
      <c r="P87" s="169"/>
    </row>
    <row r="88" spans="1:25" s="3" customFormat="1" ht="15.75" thickBot="1">
      <c r="A88" s="56" t="s">
        <v>55</v>
      </c>
      <c r="B88" s="57"/>
      <c r="C88" s="170" t="s">
        <v>56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50</v>
      </c>
      <c r="P88" s="59" t="s">
        <v>8</v>
      </c>
      <c r="R88" s="60">
        <v>38509</v>
      </c>
      <c r="S88" s="60">
        <v>38152</v>
      </c>
      <c r="T88" s="60">
        <v>38151</v>
      </c>
      <c r="U88" s="60">
        <v>7126</v>
      </c>
      <c r="V88" s="60"/>
      <c r="W88" s="60"/>
      <c r="X88" s="60"/>
      <c r="Y88" s="60"/>
    </row>
    <row r="89" spans="1:255" ht="30">
      <c r="A89" s="61">
        <v>12</v>
      </c>
      <c r="B89" s="62">
        <v>13</v>
      </c>
      <c r="C89" s="161" t="s">
        <v>16</v>
      </c>
      <c r="D89" s="162"/>
      <c r="E89" s="163"/>
      <c r="F89" s="63">
        <v>651</v>
      </c>
      <c r="G89" s="64">
        <v>169</v>
      </c>
      <c r="H89" s="65">
        <v>123</v>
      </c>
      <c r="I89" s="65">
        <v>201</v>
      </c>
      <c r="J89" s="65">
        <v>191</v>
      </c>
      <c r="K89" s="65"/>
      <c r="L89" s="65"/>
      <c r="M89" s="66"/>
      <c r="N89" s="67"/>
      <c r="O89" s="68">
        <v>684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684</v>
      </c>
      <c r="Y89" s="3">
        <v>4</v>
      </c>
      <c r="Z89" s="3" t="b">
        <v>0</v>
      </c>
      <c r="AA89" s="3" t="b">
        <v>0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14</v>
      </c>
      <c r="B90" s="62">
        <v>14</v>
      </c>
      <c r="C90" s="161" t="s">
        <v>18</v>
      </c>
      <c r="D90" s="162"/>
      <c r="E90" s="163"/>
      <c r="F90" s="70">
        <v>722</v>
      </c>
      <c r="G90" s="71">
        <v>192</v>
      </c>
      <c r="H90" s="72">
        <v>178</v>
      </c>
      <c r="I90" s="72">
        <v>158</v>
      </c>
      <c r="J90" s="72">
        <v>173</v>
      </c>
      <c r="K90" s="72"/>
      <c r="L90" s="72"/>
      <c r="M90" s="73"/>
      <c r="N90" s="74"/>
      <c r="O90" s="75">
        <v>701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701</v>
      </c>
      <c r="Y90" s="3">
        <v>4</v>
      </c>
      <c r="Z90" s="3" t="b">
        <v>0</v>
      </c>
      <c r="AA90" s="3" t="b">
        <v>0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16</v>
      </c>
      <c r="B91" s="62">
        <v>15</v>
      </c>
      <c r="C91" s="161" t="s">
        <v>17</v>
      </c>
      <c r="D91" s="162"/>
      <c r="E91" s="163"/>
      <c r="F91" s="70">
        <v>572</v>
      </c>
      <c r="G91" s="71">
        <v>201</v>
      </c>
      <c r="H91" s="72">
        <v>168</v>
      </c>
      <c r="I91" s="72">
        <v>157</v>
      </c>
      <c r="J91" s="72">
        <v>168</v>
      </c>
      <c r="K91" s="72"/>
      <c r="L91" s="72"/>
      <c r="M91" s="73"/>
      <c r="N91" s="74"/>
      <c r="O91" s="75">
        <v>694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694</v>
      </c>
      <c r="Y91" s="3">
        <v>4</v>
      </c>
      <c r="Z91" s="3" t="b">
        <v>0</v>
      </c>
      <c r="AA91" s="3" t="b">
        <v>0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17</v>
      </c>
      <c r="B92" s="62">
        <v>16</v>
      </c>
      <c r="C92" s="161" t="s">
        <v>13</v>
      </c>
      <c r="D92" s="162"/>
      <c r="E92" s="163"/>
      <c r="F92" s="70">
        <v>708</v>
      </c>
      <c r="G92" s="71">
        <v>170</v>
      </c>
      <c r="H92" s="72">
        <v>181</v>
      </c>
      <c r="I92" s="72">
        <v>196</v>
      </c>
      <c r="J92" s="72">
        <v>173</v>
      </c>
      <c r="K92" s="72"/>
      <c r="L92" s="72"/>
      <c r="M92" s="73"/>
      <c r="N92" s="74"/>
      <c r="O92" s="75">
        <v>720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720</v>
      </c>
      <c r="Y92" s="3">
        <v>4</v>
      </c>
      <c r="Z92" s="3" t="b">
        <v>0</v>
      </c>
      <c r="AA92" s="3" t="b">
        <v>0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13</v>
      </c>
      <c r="B93" s="62">
        <v>17</v>
      </c>
      <c r="C93" s="161" t="s">
        <v>21</v>
      </c>
      <c r="D93" s="162"/>
      <c r="E93" s="163"/>
      <c r="F93" s="70">
        <v>602</v>
      </c>
      <c r="G93" s="71">
        <v>142</v>
      </c>
      <c r="H93" s="72">
        <v>155</v>
      </c>
      <c r="I93" s="72">
        <v>155</v>
      </c>
      <c r="J93" s="72">
        <v>213</v>
      </c>
      <c r="K93" s="72"/>
      <c r="L93" s="72"/>
      <c r="M93" s="73"/>
      <c r="N93" s="74"/>
      <c r="O93" s="75">
        <v>665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665</v>
      </c>
      <c r="Y93" s="3">
        <v>4</v>
      </c>
      <c r="Z93" s="3" t="b">
        <v>0</v>
      </c>
      <c r="AA93" s="3" t="b">
        <v>0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11</v>
      </c>
      <c r="B94" s="62">
        <v>18</v>
      </c>
      <c r="C94" s="161" t="s">
        <v>15</v>
      </c>
      <c r="D94" s="162"/>
      <c r="E94" s="163"/>
      <c r="F94" s="70">
        <v>719</v>
      </c>
      <c r="G94" s="71">
        <v>185</v>
      </c>
      <c r="H94" s="72">
        <v>113</v>
      </c>
      <c r="I94" s="72">
        <v>132</v>
      </c>
      <c r="J94" s="72">
        <v>194</v>
      </c>
      <c r="K94" s="72"/>
      <c r="L94" s="72"/>
      <c r="M94" s="73"/>
      <c r="N94" s="74"/>
      <c r="O94" s="75">
        <v>624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624</v>
      </c>
      <c r="Y94" s="3">
        <v>4</v>
      </c>
      <c r="Z94" s="3" t="b">
        <v>0</v>
      </c>
      <c r="AA94" s="3" t="b">
        <v>0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36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O95" s="40"/>
      <c r="AP95" s="40" t="s">
        <v>36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36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36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57</v>
      </c>
      <c r="G98" s="89">
        <v>1059</v>
      </c>
      <c r="H98" s="90">
        <v>918</v>
      </c>
      <c r="I98" s="90">
        <v>999</v>
      </c>
      <c r="J98" s="90">
        <v>1112</v>
      </c>
      <c r="K98" s="90">
        <v>0</v>
      </c>
      <c r="L98" s="90">
        <v>0</v>
      </c>
      <c r="M98" s="90">
        <v>0</v>
      </c>
      <c r="N98" s="91">
        <v>0</v>
      </c>
      <c r="O98" s="110">
        <v>4088</v>
      </c>
      <c r="P98" s="93">
        <v>8</v>
      </c>
      <c r="Q98" s="52">
        <v>4088</v>
      </c>
      <c r="R98" s="52">
        <v>24</v>
      </c>
      <c r="S98" s="94">
        <v>4088</v>
      </c>
      <c r="T98" s="49">
        <v>170.33333333333334</v>
      </c>
      <c r="U98" s="49" t="b">
        <v>1</v>
      </c>
      <c r="V98" s="49">
        <v>4088</v>
      </c>
      <c r="W98" s="49"/>
      <c r="X98" s="3">
        <v>176.5</v>
      </c>
      <c r="Y98" s="3">
        <v>153</v>
      </c>
      <c r="Z98" s="3">
        <v>166.5</v>
      </c>
      <c r="AA98" s="3">
        <v>185.33333333333334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58</v>
      </c>
      <c r="G99" s="98">
        <v>6</v>
      </c>
      <c r="H99" s="99">
        <v>6</v>
      </c>
      <c r="I99" s="99">
        <v>6</v>
      </c>
      <c r="J99" s="99">
        <v>6</v>
      </c>
      <c r="K99" s="99">
        <v>0</v>
      </c>
      <c r="L99" s="99">
        <v>0</v>
      </c>
      <c r="M99" s="99">
        <v>0</v>
      </c>
      <c r="N99" s="100">
        <v>0</v>
      </c>
      <c r="O99" s="101">
        <v>24</v>
      </c>
      <c r="P99" s="102">
        <v>6</v>
      </c>
      <c r="Q99" s="52">
        <v>170.33333333333334</v>
      </c>
      <c r="R99" s="52">
        <v>24</v>
      </c>
      <c r="S99" s="49">
        <v>12253</v>
      </c>
      <c r="T99" s="52">
        <v>72</v>
      </c>
      <c r="U99" s="52">
        <v>170.18055555555554</v>
      </c>
      <c r="V99" s="49"/>
      <c r="W99" s="49"/>
      <c r="X99" s="3">
        <v>176.5</v>
      </c>
      <c r="Y99" s="3">
        <v>153</v>
      </c>
      <c r="Z99" s="3">
        <v>166.5</v>
      </c>
      <c r="AA99" s="3">
        <v>185.33333333333334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36</v>
      </c>
      <c r="D100" s="96"/>
      <c r="E100" s="96"/>
      <c r="F100" s="97"/>
      <c r="G100" s="104">
        <v>176.5</v>
      </c>
      <c r="H100" s="104">
        <v>153</v>
      </c>
      <c r="I100" s="104">
        <v>166.5</v>
      </c>
      <c r="J100" s="104">
        <v>185.33333333333334</v>
      </c>
      <c r="K100" s="104">
        <v>0</v>
      </c>
      <c r="L100" s="104">
        <v>0</v>
      </c>
      <c r="M100" s="104">
        <v>0</v>
      </c>
      <c r="N100" s="104">
        <v>0</v>
      </c>
      <c r="O100" s="105">
        <v>170.33333333333334</v>
      </c>
      <c r="P100" s="106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38</v>
      </c>
      <c r="D101" s="183"/>
      <c r="E101" s="183"/>
      <c r="F101" s="183"/>
      <c r="G101" s="38" t="s">
        <v>39</v>
      </c>
      <c r="H101" s="184" t="s">
        <v>20</v>
      </c>
      <c r="I101" s="185"/>
      <c r="J101" s="185"/>
      <c r="K101" s="185"/>
      <c r="L101" s="186"/>
      <c r="M101" s="187">
        <v>16</v>
      </c>
      <c r="N101" s="188"/>
      <c r="O101" s="189" t="s">
        <v>40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8" t="s">
        <v>37</v>
      </c>
      <c r="E102" s="179"/>
      <c r="F102" s="179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84</v>
      </c>
      <c r="L102" s="172" t="s">
        <v>85</v>
      </c>
      <c r="M102" s="175" t="s">
        <v>36</v>
      </c>
      <c r="N102" s="175" t="s">
        <v>36</v>
      </c>
      <c r="O102" s="39">
        <v>10925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43779</v>
      </c>
      <c r="E103" s="44" t="s">
        <v>47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9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9">
        <v>7132</v>
      </c>
      <c r="E105" s="41" t="s">
        <v>49</v>
      </c>
      <c r="F105" s="109">
        <v>6</v>
      </c>
      <c r="G105" s="173"/>
      <c r="H105" s="173"/>
      <c r="I105" s="173"/>
      <c r="J105" s="173"/>
      <c r="K105" s="173"/>
      <c r="L105" s="173"/>
      <c r="M105" s="176"/>
      <c r="N105" s="176"/>
      <c r="O105" s="39">
        <v>15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958</v>
      </c>
      <c r="Y105" s="49">
        <v>996</v>
      </c>
      <c r="Z105" s="49">
        <v>341</v>
      </c>
      <c r="AA105" s="49">
        <v>299</v>
      </c>
      <c r="AB105" s="49">
        <v>603</v>
      </c>
      <c r="AC105" s="49">
        <v>596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9">
        <v>4</v>
      </c>
      <c r="E106" s="41" t="s">
        <v>52</v>
      </c>
      <c r="F106" s="109">
        <v>10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2</v>
      </c>
      <c r="AA106" s="52">
        <v>2</v>
      </c>
      <c r="AB106" s="52">
        <v>4</v>
      </c>
      <c r="AC106" s="52">
        <v>4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80">
        <v>7952</v>
      </c>
      <c r="H107" s="164">
        <v>38512</v>
      </c>
      <c r="I107" s="164">
        <v>7945</v>
      </c>
      <c r="J107" s="164">
        <v>25310</v>
      </c>
      <c r="K107" s="164">
        <v>7946</v>
      </c>
      <c r="L107" s="164">
        <v>7950</v>
      </c>
      <c r="M107" s="164">
        <v>0</v>
      </c>
      <c r="N107" s="166">
        <v>0</v>
      </c>
      <c r="O107" s="168" t="s">
        <v>54</v>
      </c>
      <c r="P107" s="169"/>
    </row>
    <row r="108" spans="1:25" s="3" customFormat="1" ht="15.75" thickBot="1">
      <c r="A108" s="56" t="s">
        <v>55</v>
      </c>
      <c r="B108" s="57"/>
      <c r="C108" s="170" t="s">
        <v>56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50</v>
      </c>
      <c r="P108" s="59" t="s">
        <v>8</v>
      </c>
      <c r="R108" s="60">
        <v>7952</v>
      </c>
      <c r="S108" s="60">
        <v>38512</v>
      </c>
      <c r="T108" s="60">
        <v>7945</v>
      </c>
      <c r="U108" s="60">
        <v>25310</v>
      </c>
      <c r="V108" s="60">
        <v>7946</v>
      </c>
      <c r="W108" s="60">
        <v>7950</v>
      </c>
      <c r="X108" s="60"/>
      <c r="Y108" s="60"/>
    </row>
    <row r="109" spans="1:255" ht="30">
      <c r="A109" s="61">
        <v>19</v>
      </c>
      <c r="B109" s="62">
        <v>13</v>
      </c>
      <c r="C109" s="161" t="s">
        <v>17</v>
      </c>
      <c r="D109" s="162"/>
      <c r="E109" s="163"/>
      <c r="F109" s="63">
        <v>749</v>
      </c>
      <c r="G109" s="64">
        <v>166</v>
      </c>
      <c r="H109" s="65">
        <v>163</v>
      </c>
      <c r="I109" s="65"/>
      <c r="J109" s="65"/>
      <c r="K109" s="65">
        <v>172</v>
      </c>
      <c r="L109" s="65">
        <v>165</v>
      </c>
      <c r="M109" s="66"/>
      <c r="N109" s="67"/>
      <c r="O109" s="68">
        <v>666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666</v>
      </c>
      <c r="Y109" s="3">
        <v>4</v>
      </c>
      <c r="Z109" s="3" t="b">
        <v>0</v>
      </c>
      <c r="AA109" s="3" t="b">
        <v>0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14</v>
      </c>
      <c r="C110" s="161" t="s">
        <v>15</v>
      </c>
      <c r="D110" s="162"/>
      <c r="E110" s="163"/>
      <c r="F110" s="70">
        <v>717</v>
      </c>
      <c r="G110" s="71">
        <v>164</v>
      </c>
      <c r="H110" s="72">
        <v>166</v>
      </c>
      <c r="I110" s="72"/>
      <c r="J110" s="72"/>
      <c r="K110" s="72">
        <v>126</v>
      </c>
      <c r="L110" s="72">
        <v>152</v>
      </c>
      <c r="M110" s="73"/>
      <c r="N110" s="74"/>
      <c r="O110" s="75">
        <v>608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608</v>
      </c>
      <c r="Y110" s="3">
        <v>4</v>
      </c>
      <c r="Z110" s="3" t="b">
        <v>0</v>
      </c>
      <c r="AA110" s="3" t="b">
        <v>0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20</v>
      </c>
      <c r="B111" s="62">
        <v>15</v>
      </c>
      <c r="C111" s="161" t="s">
        <v>18</v>
      </c>
      <c r="D111" s="162"/>
      <c r="E111" s="163"/>
      <c r="F111" s="70">
        <v>674</v>
      </c>
      <c r="G111" s="71">
        <v>141</v>
      </c>
      <c r="H111" s="72">
        <v>169</v>
      </c>
      <c r="I111" s="72"/>
      <c r="J111" s="72"/>
      <c r="K111" s="72">
        <v>173</v>
      </c>
      <c r="L111" s="72">
        <v>125</v>
      </c>
      <c r="M111" s="73"/>
      <c r="N111" s="74"/>
      <c r="O111" s="75">
        <v>608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608</v>
      </c>
      <c r="Y111" s="3">
        <v>4</v>
      </c>
      <c r="Z111" s="3" t="b">
        <v>0</v>
      </c>
      <c r="AA111" s="3" t="b">
        <v>0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16</v>
      </c>
      <c r="C112" s="161" t="s">
        <v>19</v>
      </c>
      <c r="D112" s="162"/>
      <c r="E112" s="163"/>
      <c r="F112" s="70">
        <v>710</v>
      </c>
      <c r="G112" s="71">
        <v>170</v>
      </c>
      <c r="H112" s="72">
        <v>180</v>
      </c>
      <c r="I112" s="72"/>
      <c r="J112" s="72"/>
      <c r="K112" s="72">
        <v>132</v>
      </c>
      <c r="L112" s="72">
        <v>154</v>
      </c>
      <c r="M112" s="73"/>
      <c r="N112" s="74"/>
      <c r="O112" s="75">
        <v>636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636</v>
      </c>
      <c r="Y112" s="3">
        <v>4</v>
      </c>
      <c r="Z112" s="3" t="b">
        <v>0</v>
      </c>
      <c r="AA112" s="3" t="b">
        <v>0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18</v>
      </c>
      <c r="B113" s="62">
        <v>17</v>
      </c>
      <c r="C113" s="161">
        <v>0</v>
      </c>
      <c r="D113" s="162"/>
      <c r="E113" s="163"/>
      <c r="F113" s="70">
        <v>0</v>
      </c>
      <c r="G113" s="71">
        <v>157</v>
      </c>
      <c r="H113" s="72">
        <v>169</v>
      </c>
      <c r="I113" s="72">
        <v>165</v>
      </c>
      <c r="J113" s="72">
        <v>140</v>
      </c>
      <c r="K113" s="72"/>
      <c r="L113" s="72"/>
      <c r="M113" s="73"/>
      <c r="N113" s="74"/>
      <c r="O113" s="75">
        <v>631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631</v>
      </c>
      <c r="Y113" s="3">
        <v>4</v>
      </c>
      <c r="Z113" s="3" t="b">
        <v>0</v>
      </c>
      <c r="AA113" s="3" t="b">
        <v>0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13</v>
      </c>
      <c r="B114" s="62">
        <v>18</v>
      </c>
      <c r="C114" s="161" t="s">
        <v>16</v>
      </c>
      <c r="D114" s="162"/>
      <c r="E114" s="163"/>
      <c r="F114" s="70">
        <v>720</v>
      </c>
      <c r="G114" s="71">
        <v>160</v>
      </c>
      <c r="H114" s="72">
        <v>149</v>
      </c>
      <c r="I114" s="72">
        <v>176</v>
      </c>
      <c r="J114" s="72">
        <v>159</v>
      </c>
      <c r="K114" s="72"/>
      <c r="L114" s="72"/>
      <c r="M114" s="73"/>
      <c r="N114" s="74"/>
      <c r="O114" s="75">
        <v>644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644</v>
      </c>
      <c r="Y114" s="3">
        <v>4</v>
      </c>
      <c r="Z114" s="3" t="b">
        <v>0</v>
      </c>
      <c r="AA114" s="3" t="b">
        <v>0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36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0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O115" s="40"/>
      <c r="AP115" s="40" t="s">
        <v>36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36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36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57</v>
      </c>
      <c r="G118" s="89">
        <v>958</v>
      </c>
      <c r="H118" s="90">
        <v>996</v>
      </c>
      <c r="I118" s="90">
        <v>341</v>
      </c>
      <c r="J118" s="90">
        <v>299</v>
      </c>
      <c r="K118" s="90">
        <v>603</v>
      </c>
      <c r="L118" s="90">
        <v>596</v>
      </c>
      <c r="M118" s="90">
        <v>0</v>
      </c>
      <c r="N118" s="91">
        <v>0</v>
      </c>
      <c r="O118" s="110">
        <v>3793</v>
      </c>
      <c r="P118" s="93">
        <v>2</v>
      </c>
      <c r="Q118" s="52">
        <v>3793</v>
      </c>
      <c r="R118" s="52">
        <v>24</v>
      </c>
      <c r="S118" s="94">
        <v>3793</v>
      </c>
      <c r="T118" s="49">
        <v>158.04166666666666</v>
      </c>
      <c r="U118" s="49" t="b">
        <v>1</v>
      </c>
      <c r="V118" s="49">
        <v>3793</v>
      </c>
      <c r="W118" s="49"/>
      <c r="X118" s="3">
        <v>159.66666666666666</v>
      </c>
      <c r="Y118" s="3">
        <v>166</v>
      </c>
      <c r="Z118" s="3">
        <v>170.5</v>
      </c>
      <c r="AA118" s="3">
        <v>149.5</v>
      </c>
      <c r="AB118" s="3">
        <v>150.75</v>
      </c>
      <c r="AC118" s="3">
        <v>149</v>
      </c>
      <c r="AD118" s="3">
        <v>0</v>
      </c>
      <c r="AE118" s="3">
        <v>0</v>
      </c>
      <c r="AF118" s="40"/>
      <c r="AG118" s="3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58</v>
      </c>
      <c r="G119" s="98">
        <v>6</v>
      </c>
      <c r="H119" s="99">
        <v>6</v>
      </c>
      <c r="I119" s="99">
        <v>2</v>
      </c>
      <c r="J119" s="99">
        <v>2</v>
      </c>
      <c r="K119" s="99">
        <v>4</v>
      </c>
      <c r="L119" s="99">
        <v>4</v>
      </c>
      <c r="M119" s="99">
        <v>0</v>
      </c>
      <c r="N119" s="100">
        <v>0</v>
      </c>
      <c r="O119" s="101">
        <v>24</v>
      </c>
      <c r="P119" s="102">
        <v>3</v>
      </c>
      <c r="Q119" s="52">
        <v>158.04166666666666</v>
      </c>
      <c r="R119" s="52">
        <v>24</v>
      </c>
      <c r="S119" s="49">
        <v>10925</v>
      </c>
      <c r="T119" s="52">
        <v>72</v>
      </c>
      <c r="U119" s="52">
        <v>151.73611111111111</v>
      </c>
      <c r="V119" s="49"/>
      <c r="W119" s="49"/>
      <c r="X119" s="3">
        <v>159.66666666666666</v>
      </c>
      <c r="Y119" s="3">
        <v>166</v>
      </c>
      <c r="Z119" s="3">
        <v>170.5</v>
      </c>
      <c r="AA119" s="3">
        <v>149.5</v>
      </c>
      <c r="AB119" s="3">
        <v>150.75</v>
      </c>
      <c r="AC119" s="3">
        <v>149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36</v>
      </c>
      <c r="D120" s="96"/>
      <c r="E120" s="96"/>
      <c r="F120" s="97"/>
      <c r="G120" s="104">
        <v>159.66666666666666</v>
      </c>
      <c r="H120" s="104">
        <v>166</v>
      </c>
      <c r="I120" s="104">
        <v>170.5</v>
      </c>
      <c r="J120" s="104">
        <v>149.5</v>
      </c>
      <c r="K120" s="104">
        <v>150.75</v>
      </c>
      <c r="L120" s="104">
        <v>149</v>
      </c>
      <c r="M120" s="104">
        <v>0</v>
      </c>
      <c r="N120" s="104">
        <v>0</v>
      </c>
      <c r="O120" s="105">
        <v>158.04166666666666</v>
      </c>
      <c r="P120" s="106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38</v>
      </c>
      <c r="D121" s="183"/>
      <c r="E121" s="183"/>
      <c r="F121" s="183"/>
      <c r="G121" s="38" t="s">
        <v>39</v>
      </c>
      <c r="H121" s="184" t="s">
        <v>21</v>
      </c>
      <c r="I121" s="185"/>
      <c r="J121" s="185"/>
      <c r="K121" s="185"/>
      <c r="L121" s="186"/>
      <c r="M121" s="187">
        <v>17</v>
      </c>
      <c r="N121" s="188"/>
      <c r="O121" s="189" t="s">
        <v>40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8" t="s">
        <v>37</v>
      </c>
      <c r="E122" s="179"/>
      <c r="F122" s="179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90</v>
      </c>
      <c r="L122" s="172" t="s">
        <v>36</v>
      </c>
      <c r="M122" s="175" t="s">
        <v>36</v>
      </c>
      <c r="N122" s="175" t="s">
        <v>36</v>
      </c>
      <c r="O122" s="39">
        <v>10010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43779</v>
      </c>
      <c r="E123" s="44" t="s">
        <v>47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6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9">
        <v>6696</v>
      </c>
      <c r="E125" s="41" t="s">
        <v>49</v>
      </c>
      <c r="F125" s="109">
        <v>4</v>
      </c>
      <c r="G125" s="173"/>
      <c r="H125" s="173"/>
      <c r="I125" s="173"/>
      <c r="J125" s="173"/>
      <c r="K125" s="173"/>
      <c r="L125" s="173"/>
      <c r="M125" s="176"/>
      <c r="N125" s="176"/>
      <c r="O125" s="39">
        <v>14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842</v>
      </c>
      <c r="Y125" s="49">
        <v>462</v>
      </c>
      <c r="Z125" s="49">
        <v>781</v>
      </c>
      <c r="AA125" s="49">
        <v>1093</v>
      </c>
      <c r="AB125" s="49">
        <v>136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9">
        <v>6</v>
      </c>
      <c r="E126" s="41" t="s">
        <v>52</v>
      </c>
      <c r="F126" s="109">
        <v>10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5</v>
      </c>
      <c r="Z126" s="52">
        <v>6</v>
      </c>
      <c r="AA126" s="52">
        <v>6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80">
        <v>38545</v>
      </c>
      <c r="H127" s="164">
        <v>38594</v>
      </c>
      <c r="I127" s="164">
        <v>38443</v>
      </c>
      <c r="J127" s="164">
        <v>38180</v>
      </c>
      <c r="K127" s="164">
        <v>38469</v>
      </c>
      <c r="L127" s="164">
        <v>0</v>
      </c>
      <c r="M127" s="164">
        <v>0</v>
      </c>
      <c r="N127" s="166">
        <v>0</v>
      </c>
      <c r="O127" s="168" t="s">
        <v>54</v>
      </c>
      <c r="P127" s="169"/>
    </row>
    <row r="128" spans="1:25" s="3" customFormat="1" ht="15.75" thickBot="1">
      <c r="A128" s="56" t="s">
        <v>55</v>
      </c>
      <c r="B128" s="57"/>
      <c r="C128" s="170" t="s">
        <v>56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50</v>
      </c>
      <c r="P128" s="59" t="s">
        <v>8</v>
      </c>
      <c r="R128" s="60">
        <v>38545</v>
      </c>
      <c r="S128" s="60">
        <v>38594</v>
      </c>
      <c r="T128" s="60">
        <v>38443</v>
      </c>
      <c r="U128" s="60">
        <v>38180</v>
      </c>
      <c r="V128" s="60">
        <v>38469</v>
      </c>
      <c r="W128" s="60"/>
      <c r="X128" s="60"/>
      <c r="Y128" s="60"/>
    </row>
    <row r="129" spans="1:255" ht="30">
      <c r="A129" s="61">
        <v>17</v>
      </c>
      <c r="B129" s="62">
        <v>13</v>
      </c>
      <c r="C129" s="161" t="s">
        <v>19</v>
      </c>
      <c r="D129" s="162"/>
      <c r="E129" s="163"/>
      <c r="F129" s="63">
        <v>601</v>
      </c>
      <c r="G129" s="64">
        <v>138</v>
      </c>
      <c r="H129" s="65">
        <v>88</v>
      </c>
      <c r="I129" s="65">
        <v>137</v>
      </c>
      <c r="J129" s="65">
        <v>178</v>
      </c>
      <c r="K129" s="65"/>
      <c r="L129" s="65"/>
      <c r="M129" s="66"/>
      <c r="N129" s="67"/>
      <c r="O129" s="68">
        <v>541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541</v>
      </c>
      <c r="Y129" s="3">
        <v>4</v>
      </c>
      <c r="Z129" s="3" t="b">
        <v>0</v>
      </c>
      <c r="AA129" s="3" t="b">
        <v>0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15</v>
      </c>
      <c r="B130" s="62">
        <v>14</v>
      </c>
      <c r="C130" s="161">
        <v>0</v>
      </c>
      <c r="D130" s="162"/>
      <c r="E130" s="163"/>
      <c r="F130" s="70">
        <v>0</v>
      </c>
      <c r="G130" s="71">
        <v>125</v>
      </c>
      <c r="H130" s="72">
        <v>86</v>
      </c>
      <c r="I130" s="72">
        <v>148</v>
      </c>
      <c r="J130" s="72">
        <v>151</v>
      </c>
      <c r="K130" s="72"/>
      <c r="L130" s="72"/>
      <c r="M130" s="73"/>
      <c r="N130" s="74"/>
      <c r="O130" s="75">
        <v>510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510</v>
      </c>
      <c r="Y130" s="3">
        <v>4</v>
      </c>
      <c r="Z130" s="3" t="b">
        <v>0</v>
      </c>
      <c r="AA130" s="3" t="b">
        <v>0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18</v>
      </c>
      <c r="B131" s="62">
        <v>15</v>
      </c>
      <c r="C131" s="161" t="s">
        <v>15</v>
      </c>
      <c r="D131" s="162"/>
      <c r="E131" s="163"/>
      <c r="F131" s="70">
        <v>774</v>
      </c>
      <c r="G131" s="71">
        <v>153</v>
      </c>
      <c r="H131" s="72">
        <v>93</v>
      </c>
      <c r="I131" s="72">
        <v>142</v>
      </c>
      <c r="J131" s="72">
        <v>156</v>
      </c>
      <c r="K131" s="72"/>
      <c r="L131" s="72"/>
      <c r="M131" s="73"/>
      <c r="N131" s="74"/>
      <c r="O131" s="75">
        <v>544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544</v>
      </c>
      <c r="Y131" s="3">
        <v>4</v>
      </c>
      <c r="Z131" s="3" t="b">
        <v>0</v>
      </c>
      <c r="AA131" s="3" t="b">
        <v>0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12</v>
      </c>
      <c r="B132" s="62">
        <v>16</v>
      </c>
      <c r="C132" s="161" t="s">
        <v>18</v>
      </c>
      <c r="D132" s="162"/>
      <c r="E132" s="163"/>
      <c r="F132" s="70">
        <v>661</v>
      </c>
      <c r="G132" s="71">
        <v>136</v>
      </c>
      <c r="H132" s="72">
        <v>94</v>
      </c>
      <c r="I132" s="72">
        <v>133</v>
      </c>
      <c r="J132" s="72">
        <v>160</v>
      </c>
      <c r="K132" s="72"/>
      <c r="L132" s="72"/>
      <c r="M132" s="73"/>
      <c r="N132" s="74"/>
      <c r="O132" s="75">
        <v>523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523</v>
      </c>
      <c r="Y132" s="3">
        <v>4</v>
      </c>
      <c r="Z132" s="3" t="b">
        <v>0</v>
      </c>
      <c r="AA132" s="3" t="b">
        <v>0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14</v>
      </c>
      <c r="B133" s="62">
        <v>17</v>
      </c>
      <c r="C133" s="161" t="s">
        <v>14</v>
      </c>
      <c r="D133" s="162"/>
      <c r="E133" s="163"/>
      <c r="F133" s="70">
        <v>665</v>
      </c>
      <c r="G133" s="71">
        <v>152</v>
      </c>
      <c r="H133" s="72">
        <v>101</v>
      </c>
      <c r="I133" s="72">
        <v>115</v>
      </c>
      <c r="J133" s="72">
        <v>234</v>
      </c>
      <c r="K133" s="72"/>
      <c r="L133" s="72"/>
      <c r="M133" s="73"/>
      <c r="N133" s="74"/>
      <c r="O133" s="75">
        <v>602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602</v>
      </c>
      <c r="Y133" s="3">
        <v>4</v>
      </c>
      <c r="Z133" s="3" t="b">
        <v>0</v>
      </c>
      <c r="AA133" s="3" t="b">
        <v>0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19</v>
      </c>
      <c r="B134" s="62">
        <v>18</v>
      </c>
      <c r="C134" s="161" t="s">
        <v>13</v>
      </c>
      <c r="D134" s="162"/>
      <c r="E134" s="163"/>
      <c r="F134" s="70">
        <v>712</v>
      </c>
      <c r="G134" s="71">
        <v>138</v>
      </c>
      <c r="H134" s="72"/>
      <c r="I134" s="72">
        <v>106</v>
      </c>
      <c r="J134" s="72">
        <v>214</v>
      </c>
      <c r="K134" s="72">
        <v>136</v>
      </c>
      <c r="L134" s="72"/>
      <c r="M134" s="73"/>
      <c r="N134" s="74"/>
      <c r="O134" s="75">
        <v>594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594</v>
      </c>
      <c r="Y134" s="3">
        <v>4</v>
      </c>
      <c r="Z134" s="3" t="b">
        <v>0</v>
      </c>
      <c r="AA134" s="3" t="b">
        <v>0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36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0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40"/>
      <c r="AP135" s="40" t="s">
        <v>36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36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36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57</v>
      </c>
      <c r="G138" s="89">
        <v>842</v>
      </c>
      <c r="H138" s="90">
        <v>462</v>
      </c>
      <c r="I138" s="90">
        <v>781</v>
      </c>
      <c r="J138" s="90">
        <v>1093</v>
      </c>
      <c r="K138" s="90">
        <v>136</v>
      </c>
      <c r="L138" s="90">
        <v>0</v>
      </c>
      <c r="M138" s="90">
        <v>0</v>
      </c>
      <c r="N138" s="91">
        <v>0</v>
      </c>
      <c r="O138" s="110">
        <v>3314</v>
      </c>
      <c r="P138" s="93">
        <v>2</v>
      </c>
      <c r="Q138" s="52">
        <v>3314</v>
      </c>
      <c r="R138" s="52">
        <v>24</v>
      </c>
      <c r="S138" s="94">
        <v>3314</v>
      </c>
      <c r="T138" s="49">
        <v>138.08333333333334</v>
      </c>
      <c r="U138" s="49" t="b">
        <v>1</v>
      </c>
      <c r="V138" s="49">
        <v>3314</v>
      </c>
      <c r="W138" s="49"/>
      <c r="X138" s="3">
        <v>140.33333333333334</v>
      </c>
      <c r="Y138" s="3">
        <v>92.4</v>
      </c>
      <c r="Z138" s="3">
        <v>130.16666666666666</v>
      </c>
      <c r="AA138" s="3">
        <v>182.16666666666666</v>
      </c>
      <c r="AB138" s="3">
        <v>136</v>
      </c>
      <c r="AC138" s="3">
        <v>0</v>
      </c>
      <c r="AD138" s="3">
        <v>0</v>
      </c>
      <c r="AE138" s="3">
        <v>0</v>
      </c>
      <c r="AF138" s="40"/>
      <c r="AG138" s="3" t="s">
        <v>36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58</v>
      </c>
      <c r="G139" s="98">
        <v>6</v>
      </c>
      <c r="H139" s="99">
        <v>5</v>
      </c>
      <c r="I139" s="99">
        <v>6</v>
      </c>
      <c r="J139" s="99">
        <v>6</v>
      </c>
      <c r="K139" s="99">
        <v>1</v>
      </c>
      <c r="L139" s="99">
        <v>0</v>
      </c>
      <c r="M139" s="99">
        <v>0</v>
      </c>
      <c r="N139" s="100">
        <v>0</v>
      </c>
      <c r="O139" s="101">
        <v>24</v>
      </c>
      <c r="P139" s="102">
        <v>2</v>
      </c>
      <c r="Q139" s="52">
        <v>138.08333333333334</v>
      </c>
      <c r="R139" s="52">
        <v>24</v>
      </c>
      <c r="S139" s="49">
        <v>10010</v>
      </c>
      <c r="T139" s="52">
        <v>72</v>
      </c>
      <c r="U139" s="52">
        <v>139.02777777777777</v>
      </c>
      <c r="V139" s="49"/>
      <c r="W139" s="49"/>
      <c r="X139" s="3">
        <v>140.33333333333334</v>
      </c>
      <c r="Y139" s="3">
        <v>92.4</v>
      </c>
      <c r="Z139" s="3">
        <v>130.16666666666666</v>
      </c>
      <c r="AA139" s="3">
        <v>182.16666666666666</v>
      </c>
      <c r="AB139" s="3">
        <v>136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36</v>
      </c>
      <c r="D140" s="96"/>
      <c r="E140" s="96"/>
      <c r="F140" s="97"/>
      <c r="G140" s="104">
        <v>140.33333333333334</v>
      </c>
      <c r="H140" s="104">
        <v>92.4</v>
      </c>
      <c r="I140" s="104">
        <v>130.16666666666666</v>
      </c>
      <c r="J140" s="104">
        <v>182.16666666666666</v>
      </c>
      <c r="K140" s="104">
        <v>136</v>
      </c>
      <c r="L140" s="104">
        <v>0</v>
      </c>
      <c r="M140" s="104">
        <v>0</v>
      </c>
      <c r="N140" s="104">
        <v>0</v>
      </c>
      <c r="O140" s="105">
        <v>138.08333333333334</v>
      </c>
      <c r="P140" s="106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38</v>
      </c>
      <c r="D141" s="183"/>
      <c r="E141" s="183"/>
      <c r="F141" s="183"/>
      <c r="G141" s="38" t="s">
        <v>39</v>
      </c>
      <c r="H141" s="184" t="s">
        <v>17</v>
      </c>
      <c r="I141" s="185"/>
      <c r="J141" s="185"/>
      <c r="K141" s="185"/>
      <c r="L141" s="186"/>
      <c r="M141" s="187">
        <v>18</v>
      </c>
      <c r="N141" s="188"/>
      <c r="O141" s="189" t="s">
        <v>40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8" t="s">
        <v>37</v>
      </c>
      <c r="E142" s="179"/>
      <c r="F142" s="179"/>
      <c r="G142" s="172" t="s">
        <v>91</v>
      </c>
      <c r="H142" s="172" t="s">
        <v>92</v>
      </c>
      <c r="I142" s="172" t="s">
        <v>93</v>
      </c>
      <c r="J142" s="172" t="s">
        <v>27</v>
      </c>
      <c r="K142" s="172" t="s">
        <v>36</v>
      </c>
      <c r="L142" s="172" t="s">
        <v>36</v>
      </c>
      <c r="M142" s="175" t="s">
        <v>36</v>
      </c>
      <c r="N142" s="175" t="s">
        <v>36</v>
      </c>
      <c r="O142" s="39">
        <v>11609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43779</v>
      </c>
      <c r="E143" s="44" t="s">
        <v>47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22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13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9">
        <v>7710</v>
      </c>
      <c r="E145" s="41" t="s">
        <v>49</v>
      </c>
      <c r="F145" s="109">
        <v>9</v>
      </c>
      <c r="G145" s="173"/>
      <c r="H145" s="173"/>
      <c r="I145" s="173"/>
      <c r="J145" s="173"/>
      <c r="K145" s="173"/>
      <c r="L145" s="173"/>
      <c r="M145" s="176"/>
      <c r="N145" s="176"/>
      <c r="O145" s="39">
        <v>35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905</v>
      </c>
      <c r="Y145" s="49">
        <v>951</v>
      </c>
      <c r="Z145" s="49">
        <v>892</v>
      </c>
      <c r="AA145" s="49">
        <v>1151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9">
        <v>18</v>
      </c>
      <c r="E146" s="41" t="s">
        <v>52</v>
      </c>
      <c r="F146" s="109">
        <v>27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6</v>
      </c>
      <c r="AA146" s="52">
        <v>6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80">
        <v>38583</v>
      </c>
      <c r="H147" s="164">
        <v>38604</v>
      </c>
      <c r="I147" s="164">
        <v>38584</v>
      </c>
      <c r="J147" s="164">
        <v>38243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54</v>
      </c>
      <c r="P147" s="169"/>
    </row>
    <row r="148" spans="1:25" s="3" customFormat="1" ht="15.75" thickBot="1">
      <c r="A148" s="56" t="s">
        <v>55</v>
      </c>
      <c r="B148" s="57"/>
      <c r="C148" s="170" t="s">
        <v>56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50</v>
      </c>
      <c r="P148" s="59" t="s">
        <v>8</v>
      </c>
      <c r="R148" s="60">
        <v>38583</v>
      </c>
      <c r="S148" s="60">
        <v>38604</v>
      </c>
      <c r="T148" s="60">
        <v>38584</v>
      </c>
      <c r="U148" s="60">
        <v>38243</v>
      </c>
      <c r="V148" s="60">
        <v>-1</v>
      </c>
      <c r="W148" s="60"/>
      <c r="X148" s="60"/>
      <c r="Y148" s="60"/>
    </row>
    <row r="149" spans="1:255" ht="30">
      <c r="A149" s="61">
        <v>20</v>
      </c>
      <c r="B149" s="62">
        <v>13</v>
      </c>
      <c r="C149" s="161" t="s">
        <v>20</v>
      </c>
      <c r="D149" s="162"/>
      <c r="E149" s="163"/>
      <c r="F149" s="63">
        <v>666</v>
      </c>
      <c r="G149" s="64">
        <v>174</v>
      </c>
      <c r="H149" s="65">
        <v>152</v>
      </c>
      <c r="I149" s="65">
        <v>166</v>
      </c>
      <c r="J149" s="65">
        <v>257</v>
      </c>
      <c r="K149" s="65"/>
      <c r="L149" s="65"/>
      <c r="M149" s="66"/>
      <c r="N149" s="67"/>
      <c r="O149" s="68">
        <v>749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749</v>
      </c>
      <c r="Y149" s="3">
        <v>4</v>
      </c>
      <c r="Z149" s="3" t="b">
        <v>0</v>
      </c>
      <c r="AA149" s="3" t="b">
        <v>0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14</v>
      </c>
      <c r="C150" s="161" t="s">
        <v>16</v>
      </c>
      <c r="D150" s="162"/>
      <c r="E150" s="163"/>
      <c r="F150" s="70">
        <v>690</v>
      </c>
      <c r="G150" s="71">
        <v>134</v>
      </c>
      <c r="H150" s="72">
        <v>185</v>
      </c>
      <c r="I150" s="72">
        <v>150</v>
      </c>
      <c r="J150" s="72">
        <v>182</v>
      </c>
      <c r="K150" s="72"/>
      <c r="L150" s="72"/>
      <c r="M150" s="73"/>
      <c r="N150" s="74"/>
      <c r="O150" s="75">
        <v>651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651</v>
      </c>
      <c r="Y150" s="3">
        <v>4</v>
      </c>
      <c r="Z150" s="3" t="b">
        <v>0</v>
      </c>
      <c r="AA150" s="3" t="b">
        <v>0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15</v>
      </c>
      <c r="C151" s="161" t="s">
        <v>14</v>
      </c>
      <c r="D151" s="162"/>
      <c r="E151" s="163"/>
      <c r="F151" s="70">
        <v>694</v>
      </c>
      <c r="G151" s="71">
        <v>160</v>
      </c>
      <c r="H151" s="72">
        <v>139</v>
      </c>
      <c r="I151" s="72">
        <v>110</v>
      </c>
      <c r="J151" s="72">
        <v>163</v>
      </c>
      <c r="K151" s="72"/>
      <c r="L151" s="72"/>
      <c r="M151" s="73"/>
      <c r="N151" s="74"/>
      <c r="O151" s="75">
        <v>572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572</v>
      </c>
      <c r="Y151" s="3">
        <v>4</v>
      </c>
      <c r="Z151" s="3" t="b">
        <v>0</v>
      </c>
      <c r="AA151" s="3" t="b">
        <v>0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16</v>
      </c>
      <c r="C152" s="161" t="s">
        <v>15</v>
      </c>
      <c r="D152" s="162"/>
      <c r="E152" s="163"/>
      <c r="F152" s="70">
        <v>775</v>
      </c>
      <c r="G152" s="71">
        <v>143</v>
      </c>
      <c r="H152" s="72">
        <v>165</v>
      </c>
      <c r="I152" s="72">
        <v>177</v>
      </c>
      <c r="J152" s="72">
        <v>206</v>
      </c>
      <c r="K152" s="72"/>
      <c r="L152" s="72"/>
      <c r="M152" s="73"/>
      <c r="N152" s="74"/>
      <c r="O152" s="75">
        <v>691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691</v>
      </c>
      <c r="Y152" s="3">
        <v>4</v>
      </c>
      <c r="Z152" s="3" t="b">
        <v>1</v>
      </c>
      <c r="AA152" s="3" t="b">
        <v>0</v>
      </c>
      <c r="AB152" s="3" t="s">
        <v>27</v>
      </c>
      <c r="AC152" s="3" t="s">
        <v>17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12</v>
      </c>
      <c r="B153" s="62">
        <v>17</v>
      </c>
      <c r="C153" s="161" t="s">
        <v>13</v>
      </c>
      <c r="D153" s="162"/>
      <c r="E153" s="163"/>
      <c r="F153" s="70">
        <v>687</v>
      </c>
      <c r="G153" s="71">
        <v>159</v>
      </c>
      <c r="H153" s="72">
        <v>142</v>
      </c>
      <c r="I153" s="72">
        <v>139</v>
      </c>
      <c r="J153" s="72">
        <v>167</v>
      </c>
      <c r="K153" s="72"/>
      <c r="L153" s="72"/>
      <c r="M153" s="73"/>
      <c r="N153" s="74"/>
      <c r="O153" s="75">
        <v>607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607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16</v>
      </c>
      <c r="B154" s="62">
        <v>18</v>
      </c>
      <c r="C154" s="161">
        <v>0</v>
      </c>
      <c r="D154" s="162"/>
      <c r="E154" s="163"/>
      <c r="F154" s="70">
        <v>0</v>
      </c>
      <c r="G154" s="71">
        <v>135</v>
      </c>
      <c r="H154" s="72">
        <v>168</v>
      </c>
      <c r="I154" s="72">
        <v>150</v>
      </c>
      <c r="J154" s="72">
        <v>176</v>
      </c>
      <c r="K154" s="72"/>
      <c r="L154" s="72"/>
      <c r="M154" s="73"/>
      <c r="N154" s="74"/>
      <c r="O154" s="75">
        <v>629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629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36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40"/>
      <c r="AP155" s="40" t="s">
        <v>36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36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36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27</v>
      </c>
      <c r="AC157" s="3" t="s">
        <v>17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57</v>
      </c>
      <c r="G158" s="89">
        <v>905</v>
      </c>
      <c r="H158" s="90">
        <v>951</v>
      </c>
      <c r="I158" s="90">
        <v>892</v>
      </c>
      <c r="J158" s="90">
        <v>1151</v>
      </c>
      <c r="K158" s="90">
        <v>0</v>
      </c>
      <c r="L158" s="90">
        <v>0</v>
      </c>
      <c r="M158" s="90">
        <v>0</v>
      </c>
      <c r="N158" s="91">
        <v>0</v>
      </c>
      <c r="O158" s="110">
        <v>3899</v>
      </c>
      <c r="P158" s="93">
        <v>4</v>
      </c>
      <c r="Q158" s="52">
        <v>3899</v>
      </c>
      <c r="R158" s="52">
        <v>24</v>
      </c>
      <c r="S158" s="94">
        <v>3899</v>
      </c>
      <c r="T158" s="49">
        <v>162.45833333333334</v>
      </c>
      <c r="U158" s="49" t="b">
        <v>1</v>
      </c>
      <c r="V158" s="49">
        <v>3899</v>
      </c>
      <c r="W158" s="49"/>
      <c r="X158" s="3">
        <v>150.83333333333334</v>
      </c>
      <c r="Y158" s="3">
        <v>158.5</v>
      </c>
      <c r="Z158" s="3">
        <v>148.66666666666666</v>
      </c>
      <c r="AA158" s="3">
        <v>191.83333333333334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58</v>
      </c>
      <c r="G159" s="98">
        <v>6</v>
      </c>
      <c r="H159" s="99">
        <v>6</v>
      </c>
      <c r="I159" s="99">
        <v>6</v>
      </c>
      <c r="J159" s="99">
        <v>6</v>
      </c>
      <c r="K159" s="99">
        <v>0</v>
      </c>
      <c r="L159" s="99">
        <v>0</v>
      </c>
      <c r="M159" s="99">
        <v>0</v>
      </c>
      <c r="N159" s="100">
        <v>0</v>
      </c>
      <c r="O159" s="101">
        <v>24</v>
      </c>
      <c r="P159" s="102">
        <v>4</v>
      </c>
      <c r="Q159" s="52">
        <v>162.45833333333334</v>
      </c>
      <c r="R159" s="52">
        <v>24</v>
      </c>
      <c r="S159" s="49">
        <v>11609</v>
      </c>
      <c r="T159" s="52">
        <v>72</v>
      </c>
      <c r="U159" s="52">
        <v>161.23611111111111</v>
      </c>
      <c r="V159" s="49"/>
      <c r="W159" s="49"/>
      <c r="X159" s="3">
        <v>150.83333333333334</v>
      </c>
      <c r="Y159" s="3">
        <v>158.5</v>
      </c>
      <c r="Z159" s="3">
        <v>148.66666666666666</v>
      </c>
      <c r="AA159" s="3">
        <v>191.83333333333334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36</v>
      </c>
      <c r="D160" s="96"/>
      <c r="E160" s="96"/>
      <c r="F160" s="97"/>
      <c r="G160" s="104">
        <v>150.83333333333334</v>
      </c>
      <c r="H160" s="104">
        <v>158.5</v>
      </c>
      <c r="I160" s="104">
        <v>148.66666666666666</v>
      </c>
      <c r="J160" s="104">
        <v>191.83333333333334</v>
      </c>
      <c r="K160" s="104">
        <v>0</v>
      </c>
      <c r="L160" s="104">
        <v>0</v>
      </c>
      <c r="M160" s="104">
        <v>0</v>
      </c>
      <c r="N160" s="104">
        <v>0</v>
      </c>
      <c r="O160" s="105">
        <v>162.45833333333334</v>
      </c>
      <c r="P160" s="106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2" t="s">
        <v>38</v>
      </c>
      <c r="D161" s="183"/>
      <c r="E161" s="183"/>
      <c r="F161" s="183"/>
      <c r="G161" s="38" t="s">
        <v>39</v>
      </c>
      <c r="H161" s="184" t="s">
        <v>18</v>
      </c>
      <c r="I161" s="185"/>
      <c r="J161" s="185"/>
      <c r="K161" s="185"/>
      <c r="L161" s="186"/>
      <c r="M161" s="187">
        <v>19</v>
      </c>
      <c r="N161" s="188"/>
      <c r="O161" s="189" t="s">
        <v>40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8" t="s">
        <v>37</v>
      </c>
      <c r="E162" s="179"/>
      <c r="F162" s="179"/>
      <c r="G162" s="172" t="s">
        <v>94</v>
      </c>
      <c r="H162" s="172" t="s">
        <v>95</v>
      </c>
      <c r="I162" s="172" t="s">
        <v>96</v>
      </c>
      <c r="J162" s="172" t="s">
        <v>97</v>
      </c>
      <c r="K162" s="172" t="s">
        <v>36</v>
      </c>
      <c r="L162" s="172" t="s">
        <v>36</v>
      </c>
      <c r="M162" s="175" t="s">
        <v>36</v>
      </c>
      <c r="N162" s="175" t="s">
        <v>36</v>
      </c>
      <c r="O162" s="39">
        <v>12183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43779</v>
      </c>
      <c r="E163" s="44" t="s">
        <v>47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24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20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48</v>
      </c>
      <c r="D165" s="109">
        <v>7971</v>
      </c>
      <c r="E165" s="41" t="s">
        <v>49</v>
      </c>
      <c r="F165" s="109">
        <v>12</v>
      </c>
      <c r="G165" s="173"/>
      <c r="H165" s="173"/>
      <c r="I165" s="173"/>
      <c r="J165" s="173"/>
      <c r="K165" s="173"/>
      <c r="L165" s="173"/>
      <c r="M165" s="176"/>
      <c r="N165" s="176"/>
      <c r="O165" s="39">
        <v>44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891</v>
      </c>
      <c r="Y165" s="49">
        <v>1134</v>
      </c>
      <c r="Z165" s="49">
        <v>1040</v>
      </c>
      <c r="AA165" s="49">
        <v>1147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51</v>
      </c>
      <c r="D166" s="109">
        <v>14</v>
      </c>
      <c r="E166" s="41" t="s">
        <v>52</v>
      </c>
      <c r="F166" s="109">
        <v>26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6</v>
      </c>
      <c r="Z166" s="52">
        <v>6</v>
      </c>
      <c r="AA166" s="52">
        <v>6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80">
        <v>16698</v>
      </c>
      <c r="H167" s="164">
        <v>38616</v>
      </c>
      <c r="I167" s="164">
        <v>38593</v>
      </c>
      <c r="J167" s="164">
        <v>16453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54</v>
      </c>
      <c r="P167" s="169"/>
    </row>
    <row r="168" spans="1:25" s="3" customFormat="1" ht="15.75" thickBot="1">
      <c r="A168" s="56" t="s">
        <v>55</v>
      </c>
      <c r="B168" s="57"/>
      <c r="C168" s="170" t="s">
        <v>56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50</v>
      </c>
      <c r="P168" s="59" t="s">
        <v>8</v>
      </c>
      <c r="R168" s="60">
        <v>16698</v>
      </c>
      <c r="S168" s="60">
        <v>38616</v>
      </c>
      <c r="T168" s="60">
        <v>38593</v>
      </c>
      <c r="U168" s="60">
        <v>16453</v>
      </c>
      <c r="V168" s="60"/>
      <c r="W168" s="60"/>
      <c r="X168" s="60"/>
      <c r="Y168" s="60"/>
    </row>
    <row r="169" spans="1:255" ht="30">
      <c r="A169" s="61">
        <v>16</v>
      </c>
      <c r="B169" s="62">
        <v>13</v>
      </c>
      <c r="C169" s="161" t="s">
        <v>13</v>
      </c>
      <c r="D169" s="162"/>
      <c r="E169" s="163"/>
      <c r="F169" s="63">
        <v>684</v>
      </c>
      <c r="G169" s="64">
        <v>172</v>
      </c>
      <c r="H169" s="65">
        <v>211</v>
      </c>
      <c r="I169" s="65">
        <v>163</v>
      </c>
      <c r="J169" s="65">
        <v>158</v>
      </c>
      <c r="K169" s="65"/>
      <c r="L169" s="65"/>
      <c r="M169" s="66"/>
      <c r="N169" s="67"/>
      <c r="O169" s="68">
        <v>704</v>
      </c>
      <c r="P169" s="69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704</v>
      </c>
      <c r="Y169" s="3">
        <v>4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14</v>
      </c>
      <c r="C170" s="161" t="s">
        <v>14</v>
      </c>
      <c r="D170" s="162"/>
      <c r="E170" s="163"/>
      <c r="F170" s="70">
        <v>701</v>
      </c>
      <c r="G170" s="71">
        <v>136</v>
      </c>
      <c r="H170" s="72">
        <v>214</v>
      </c>
      <c r="I170" s="72">
        <v>159</v>
      </c>
      <c r="J170" s="72">
        <v>213</v>
      </c>
      <c r="K170" s="72"/>
      <c r="L170" s="72"/>
      <c r="M170" s="73"/>
      <c r="N170" s="74"/>
      <c r="O170" s="75">
        <v>722</v>
      </c>
      <c r="P170" s="76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722</v>
      </c>
      <c r="Y170" s="3">
        <v>4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19</v>
      </c>
      <c r="B171" s="62">
        <v>15</v>
      </c>
      <c r="C171" s="161" t="s">
        <v>20</v>
      </c>
      <c r="D171" s="162"/>
      <c r="E171" s="163"/>
      <c r="F171" s="70">
        <v>608</v>
      </c>
      <c r="G171" s="71">
        <v>137</v>
      </c>
      <c r="H171" s="72">
        <v>173</v>
      </c>
      <c r="I171" s="72">
        <v>174</v>
      </c>
      <c r="J171" s="72">
        <v>190</v>
      </c>
      <c r="K171" s="72"/>
      <c r="L171" s="72"/>
      <c r="M171" s="73"/>
      <c r="N171" s="74"/>
      <c r="O171" s="75">
        <v>674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674</v>
      </c>
      <c r="Y171" s="3">
        <v>4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11</v>
      </c>
      <c r="B172" s="62">
        <v>16</v>
      </c>
      <c r="C172" s="161" t="s">
        <v>21</v>
      </c>
      <c r="D172" s="162"/>
      <c r="E172" s="163"/>
      <c r="F172" s="70">
        <v>523</v>
      </c>
      <c r="G172" s="71">
        <v>127</v>
      </c>
      <c r="H172" s="72">
        <v>177</v>
      </c>
      <c r="I172" s="72">
        <v>166</v>
      </c>
      <c r="J172" s="72">
        <v>191</v>
      </c>
      <c r="K172" s="72"/>
      <c r="L172" s="72"/>
      <c r="M172" s="73"/>
      <c r="N172" s="74"/>
      <c r="O172" s="75">
        <v>661</v>
      </c>
      <c r="P172" s="76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661</v>
      </c>
      <c r="Y172" s="3">
        <v>4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15</v>
      </c>
      <c r="B173" s="62">
        <v>17</v>
      </c>
      <c r="C173" s="161" t="s">
        <v>16</v>
      </c>
      <c r="D173" s="162"/>
      <c r="E173" s="163"/>
      <c r="F173" s="70">
        <v>720</v>
      </c>
      <c r="G173" s="71">
        <v>147</v>
      </c>
      <c r="H173" s="72">
        <v>157</v>
      </c>
      <c r="I173" s="72">
        <v>192</v>
      </c>
      <c r="J173" s="72">
        <v>168</v>
      </c>
      <c r="K173" s="72"/>
      <c r="L173" s="72"/>
      <c r="M173" s="73"/>
      <c r="N173" s="74"/>
      <c r="O173" s="75">
        <v>664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664</v>
      </c>
      <c r="Y173" s="3">
        <v>4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18</v>
      </c>
      <c r="B174" s="62">
        <v>18</v>
      </c>
      <c r="C174" s="161" t="s">
        <v>19</v>
      </c>
      <c r="D174" s="162"/>
      <c r="E174" s="163"/>
      <c r="F174" s="70">
        <v>621</v>
      </c>
      <c r="G174" s="71">
        <v>172</v>
      </c>
      <c r="H174" s="72">
        <v>202</v>
      </c>
      <c r="I174" s="72">
        <v>186</v>
      </c>
      <c r="J174" s="72">
        <v>227</v>
      </c>
      <c r="K174" s="72"/>
      <c r="L174" s="72"/>
      <c r="M174" s="73"/>
      <c r="N174" s="74"/>
      <c r="O174" s="75">
        <v>787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787</v>
      </c>
      <c r="Y174" s="3">
        <v>4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36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36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36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57</v>
      </c>
      <c r="G178" s="89">
        <v>891</v>
      </c>
      <c r="H178" s="90">
        <v>1134</v>
      </c>
      <c r="I178" s="90">
        <v>1040</v>
      </c>
      <c r="J178" s="90">
        <v>1147</v>
      </c>
      <c r="K178" s="90">
        <v>0</v>
      </c>
      <c r="L178" s="90">
        <v>0</v>
      </c>
      <c r="M178" s="90">
        <v>0</v>
      </c>
      <c r="N178" s="91">
        <v>0</v>
      </c>
      <c r="O178" s="110">
        <v>4212</v>
      </c>
      <c r="P178" s="93">
        <v>10</v>
      </c>
      <c r="Q178" s="52">
        <v>4212</v>
      </c>
      <c r="R178" s="52">
        <v>24</v>
      </c>
      <c r="S178" s="94">
        <v>4212</v>
      </c>
      <c r="T178" s="49">
        <v>175.5</v>
      </c>
      <c r="U178" s="49" t="b">
        <v>1</v>
      </c>
      <c r="V178" s="49">
        <v>4212</v>
      </c>
      <c r="W178" s="49"/>
      <c r="X178" s="3">
        <v>148.5</v>
      </c>
      <c r="Y178" s="3">
        <v>189</v>
      </c>
      <c r="Z178" s="3">
        <v>173.33333333333334</v>
      </c>
      <c r="AA178" s="3">
        <v>191.16666666666666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58</v>
      </c>
      <c r="G179" s="98">
        <v>6</v>
      </c>
      <c r="H179" s="99">
        <v>6</v>
      </c>
      <c r="I179" s="99">
        <v>6</v>
      </c>
      <c r="J179" s="99">
        <v>6</v>
      </c>
      <c r="K179" s="99">
        <v>0</v>
      </c>
      <c r="L179" s="99">
        <v>0</v>
      </c>
      <c r="M179" s="99">
        <v>0</v>
      </c>
      <c r="N179" s="100">
        <v>0</v>
      </c>
      <c r="O179" s="101">
        <v>24</v>
      </c>
      <c r="P179" s="102">
        <v>8</v>
      </c>
      <c r="Q179" s="52">
        <v>175.5</v>
      </c>
      <c r="R179" s="52">
        <v>24</v>
      </c>
      <c r="S179" s="49">
        <v>12183</v>
      </c>
      <c r="T179" s="52">
        <v>72</v>
      </c>
      <c r="U179" s="52">
        <v>169.20833333333334</v>
      </c>
      <c r="V179" s="49"/>
      <c r="W179" s="49"/>
      <c r="X179" s="3">
        <v>148.5</v>
      </c>
      <c r="Y179" s="3">
        <v>189</v>
      </c>
      <c r="Z179" s="3">
        <v>173.33333333333334</v>
      </c>
      <c r="AA179" s="3">
        <v>191.16666666666666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36</v>
      </c>
      <c r="D180" s="96"/>
      <c r="E180" s="96"/>
      <c r="F180" s="97"/>
      <c r="G180" s="104">
        <v>148.5</v>
      </c>
      <c r="H180" s="104">
        <v>189</v>
      </c>
      <c r="I180" s="104">
        <v>173.33333333333334</v>
      </c>
      <c r="J180" s="104">
        <v>191.16666666666666</v>
      </c>
      <c r="K180" s="104">
        <v>0</v>
      </c>
      <c r="L180" s="104">
        <v>0</v>
      </c>
      <c r="M180" s="104">
        <v>0</v>
      </c>
      <c r="N180" s="104">
        <v>0</v>
      </c>
      <c r="O180" s="105">
        <v>175.5</v>
      </c>
      <c r="P180" s="106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2" t="s">
        <v>38</v>
      </c>
      <c r="D181" s="183"/>
      <c r="E181" s="183"/>
      <c r="F181" s="183"/>
      <c r="G181" s="38" t="s">
        <v>39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40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thickBot="1">
      <c r="A182" s="37"/>
      <c r="B182" s="37"/>
      <c r="C182" s="41" t="s">
        <v>41</v>
      </c>
      <c r="D182" s="178" t="s">
        <v>37</v>
      </c>
      <c r="E182" s="179"/>
      <c r="F182" s="179"/>
      <c r="G182" s="172" t="s">
        <v>36</v>
      </c>
      <c r="H182" s="172" t="s">
        <v>36</v>
      </c>
      <c r="I182" s="172" t="s">
        <v>36</v>
      </c>
      <c r="J182" s="172" t="s">
        <v>36</v>
      </c>
      <c r="K182" s="172" t="s">
        <v>36</v>
      </c>
      <c r="L182" s="172" t="s">
        <v>36</v>
      </c>
      <c r="M182" s="175" t="s">
        <v>36</v>
      </c>
      <c r="N182" s="175" t="s">
        <v>36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43779</v>
      </c>
      <c r="E183" s="44" t="s">
        <v>47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48</v>
      </c>
      <c r="D185" s="109">
        <v>0</v>
      </c>
      <c r="E185" s="41" t="s">
        <v>49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51</v>
      </c>
      <c r="D186" s="109">
        <v>0</v>
      </c>
      <c r="E186" s="41" t="s">
        <v>52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54</v>
      </c>
      <c r="P187" s="169"/>
    </row>
    <row r="188" spans="1:25" s="3" customFormat="1" ht="15.75" thickBot="1">
      <c r="A188" s="56" t="s">
        <v>55</v>
      </c>
      <c r="B188" s="57"/>
      <c r="C188" s="170" t="s">
        <v>56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>
      <c r="A189" s="61">
        <v>14</v>
      </c>
      <c r="B189" s="62">
        <v>13</v>
      </c>
      <c r="C189" s="161" t="s">
        <v>15</v>
      </c>
      <c r="D189" s="162"/>
      <c r="E189" s="163"/>
      <c r="F189" s="63">
        <v>672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36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16</v>
      </c>
      <c r="B190" s="62">
        <v>14</v>
      </c>
      <c r="C190" s="161" t="s">
        <v>21</v>
      </c>
      <c r="D190" s="162"/>
      <c r="E190" s="163"/>
      <c r="F190" s="70">
        <v>510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36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11</v>
      </c>
      <c r="B191" s="62">
        <v>15</v>
      </c>
      <c r="C191" s="161" t="s">
        <v>19</v>
      </c>
      <c r="D191" s="162"/>
      <c r="E191" s="163"/>
      <c r="F191" s="70">
        <v>657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36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20</v>
      </c>
      <c r="B192" s="62">
        <v>16</v>
      </c>
      <c r="C192" s="161" t="s">
        <v>16</v>
      </c>
      <c r="D192" s="162"/>
      <c r="E192" s="163"/>
      <c r="F192" s="70">
        <v>630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36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17</v>
      </c>
      <c r="B193" s="62">
        <v>17</v>
      </c>
      <c r="C193" s="161" t="s">
        <v>20</v>
      </c>
      <c r="D193" s="162"/>
      <c r="E193" s="163"/>
      <c r="F193" s="70">
        <v>631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36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15</v>
      </c>
      <c r="B194" s="62">
        <v>18</v>
      </c>
      <c r="C194" s="161" t="s">
        <v>17</v>
      </c>
      <c r="D194" s="162"/>
      <c r="E194" s="163"/>
      <c r="F194" s="70">
        <v>629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36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36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36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36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57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58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36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98</v>
      </c>
      <c r="R202" s="3" t="s">
        <v>27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99</v>
      </c>
      <c r="D203" s="3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100</v>
      </c>
      <c r="R203" s="3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101</v>
      </c>
      <c r="D204" s="113">
        <v>1190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102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795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103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198.33333333333334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104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105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15748031496062992" right="0.2755905511811024" top="0.35433070866141736" bottom="0.35433070866141736" header="0.4724409448818898" footer="0.5118110236220472"/>
  <pageSetup horizontalDpi="300" verticalDpi="300" orientation="landscape" paperSize="9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Wolfi</dc:creator>
  <cp:keywords/>
  <dc:description/>
  <cp:lastModifiedBy>Raimund</cp:lastModifiedBy>
  <dcterms:created xsi:type="dcterms:W3CDTF">2019-11-10T14:24:02Z</dcterms:created>
  <dcterms:modified xsi:type="dcterms:W3CDTF">2019-11-10T16:49:26Z</dcterms:modified>
  <cp:category/>
  <cp:version/>
  <cp:contentType/>
  <cp:contentStatus/>
</cp:coreProperties>
</file>