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_xlfn.SINGLE" hidden="1">#NAME?</definedName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<sst xmlns="http://schemas.openxmlformats.org/spreadsheetml/2006/main" count="1812" uniqueCount="114">
  <si>
    <t>Tabelle der Bezirksliga Nord 1 - Männer</t>
  </si>
  <si>
    <t>Spieltag</t>
  </si>
  <si>
    <t>Datum:</t>
  </si>
  <si>
    <t>Anlage:</t>
  </si>
  <si>
    <t>Westbowl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</si>
  <si>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</si>
  <si>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</si>
  <si>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</si>
  <si>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</si>
  <si>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</si>
  <si>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</si>
  <si>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</si>
  <si>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</si>
  <si>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Castra Regina Regensburg 1</t>
  </si>
  <si>
    <t>Donaubowler Regensburg 2</t>
  </si>
  <si>
    <t>Phönix Lauf 2</t>
  </si>
  <si>
    <t>Castra Regina Regensburg 2</t>
  </si>
  <si>
    <t>Phönix Lauf 3</t>
  </si>
  <si>
    <t>Donaubowler Regensburg 3</t>
  </si>
  <si>
    <t>Neue Tabelle</t>
  </si>
  <si>
    <t>Beste Spieler/in des Tages</t>
  </si>
  <si>
    <t>Name, Vorname</t>
  </si>
  <si>
    <t>Club</t>
  </si>
  <si>
    <t>1.</t>
  </si>
  <si>
    <t>Engelhardt, Thomas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</si>
  <si>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</si>
  <si>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</si>
  <si>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</si>
  <si>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</si>
  <si>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</si>
  <si>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</si>
  <si>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Bezirksliga Nord 1 - Männer</t>
  </si>
  <si>
    <t/>
  </si>
  <si>
    <t>Neuer Stand</t>
  </si>
  <si>
    <t>Bezirksliga Nord 1 - Männer</t>
  </si>
  <si>
    <t>BBU e.V. Ligarunde 2019/2020</t>
  </si>
  <si>
    <t>Team:</t>
  </si>
  <si>
    <t>Liga:</t>
  </si>
  <si>
    <t>Schlegl, Christian</t>
  </si>
  <si>
    <t>Augsdörfer, Roland</t>
  </si>
  <si>
    <t>Keck, Oliver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</si>
  <si>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</si>
  <si>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</si>
  <si>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</si>
  <si>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</si>
  <si>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</si>
  <si>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</si>
  <si>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</si>
  <si>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</si>
  <si>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</si>
  <si>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</si>
  <si>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</si>
  <si>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</si>
  <si>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</si>
  <si>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</si>
  <si>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</si>
  <si>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</si>
  <si>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</si>
  <si>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Pukowski, Uwe</t>
  </si>
  <si>
    <t>Verbitskiy, Alexandr</t>
  </si>
  <si>
    <t>Zehender, Markus</t>
  </si>
  <si>
    <t>Kleim, Thomas</t>
  </si>
  <si>
    <t>Graml, Christian</t>
  </si>
  <si>
    <t>Schönhärl, Jürgen</t>
  </si>
  <si>
    <t>Walzer, Peter</t>
  </si>
  <si>
    <t>Mühlbauer, Tobias</t>
  </si>
  <si>
    <t>Heckl, Dominik</t>
  </si>
  <si>
    <t>Gilch, Stefan</t>
  </si>
  <si>
    <t>Zehendner, Lukas</t>
  </si>
  <si>
    <t>Humbs, Martin</t>
  </si>
  <si>
    <t>Schnaitter, Werner</t>
  </si>
  <si>
    <t>Jackermeier, Matthias</t>
  </si>
  <si>
    <t>Schneider, Tobias</t>
  </si>
  <si>
    <t>Behn-Remus, Daniel</t>
  </si>
  <si>
    <t>Roth, Ernest</t>
  </si>
  <si>
    <t>Herrmann, Ludwig</t>
  </si>
  <si>
    <t>Gfesser, Josef</t>
  </si>
  <si>
    <t>Hopp, Thomas</t>
  </si>
  <si>
    <t>Winecki, Hans-Jürgen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</si>
  <si>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</si>
  <si>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</si>
  <si>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</si>
  <si>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</si>
  <si>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</si>
  <si>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</si>
  <si>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</si>
  <si>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</si>
  <si>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Männer</t>
  </si>
  <si>
    <t>EDV</t>
  </si>
  <si>
    <t>Name</t>
  </si>
  <si>
    <t>Team</t>
  </si>
  <si>
    <t>Sp</t>
  </si>
  <si>
    <t>Gesamtschnittliste Bezirksliga Nord 1 - Männer</t>
  </si>
  <si>
    <t>Mindestspiele für Wertung</t>
  </si>
  <si>
    <t>Dornheim, Stefan</t>
  </si>
  <si>
    <t>Kaiser, Michael</t>
  </si>
  <si>
    <t>Zehendner, Markus</t>
  </si>
  <si>
    <t>Reber, Daniel</t>
  </si>
  <si>
    <t>Eichhorn, Hilmar</t>
  </si>
  <si>
    <t>Moore, David</t>
  </si>
  <si>
    <t>Luu, Vinh Duc</t>
  </si>
  <si>
    <t>Donie, Michael</t>
  </si>
  <si>
    <t>Distler, Patrick</t>
  </si>
  <si>
    <t>Ruffershöfer, Stephan</t>
  </si>
  <si>
    <t>Stibel, Blasius</t>
  </si>
  <si>
    <t>Feller, Christian</t>
  </si>
  <si>
    <t>Mata, Ramon</t>
  </si>
  <si>
    <t>Simon, Steven</t>
  </si>
  <si>
    <t>Gruber, Walter</t>
  </si>
  <si>
    <t>Winecki, Marlen</t>
  </si>
  <si>
    <t>Hueber , Claudia</t>
  </si>
  <si>
    <t>Kauscher, Bernhard</t>
  </si>
  <si>
    <t>Einert, Kevin</t>
  </si>
  <si>
    <t>Schmid, Birgit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</si>
</sst>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219075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ZLigaNord1Maenner%20(Reparier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6</v>
      </c>
      <c r="C5" s="5" t="s">
        <v>1</v>
      </c>
      <c r="F5" s="6" t="s">
        <v>2</v>
      </c>
      <c r="G5" s="149">
        <v>43863</v>
      </c>
      <c r="H5" s="150"/>
      <c r="I5" s="7"/>
      <c r="J5" s="7"/>
      <c r="T5" s="8">
        <v>5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19974</v>
      </c>
      <c r="G10" s="17">
        <v>44</v>
      </c>
      <c r="H10" s="17">
        <v>30</v>
      </c>
      <c r="I10" s="17">
        <v>74</v>
      </c>
      <c r="J10" s="17">
        <v>100</v>
      </c>
      <c r="K10" s="18">
        <v>199.74</v>
      </c>
      <c r="L10" s="17">
        <v>3673</v>
      </c>
      <c r="M10" s="17">
        <v>6</v>
      </c>
      <c r="N10" s="17">
        <v>4</v>
      </c>
      <c r="O10" s="17">
        <v>10</v>
      </c>
      <c r="P10" s="17">
        <v>20</v>
      </c>
      <c r="Q10" s="19">
        <v>183.65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18573</v>
      </c>
      <c r="G11" s="17">
        <v>28</v>
      </c>
      <c r="H11" s="17">
        <v>21</v>
      </c>
      <c r="I11" s="17">
        <v>49</v>
      </c>
      <c r="J11" s="17">
        <v>100</v>
      </c>
      <c r="K11" s="18">
        <v>185.73</v>
      </c>
      <c r="L11" s="17">
        <v>3666</v>
      </c>
      <c r="M11" s="17">
        <v>3</v>
      </c>
      <c r="N11" s="17">
        <v>3</v>
      </c>
      <c r="O11" s="17">
        <v>6</v>
      </c>
      <c r="P11" s="17">
        <v>20</v>
      </c>
      <c r="Q11" s="19">
        <v>183.3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18530</v>
      </c>
      <c r="G12" s="17">
        <v>22</v>
      </c>
      <c r="H12" s="17">
        <v>19</v>
      </c>
      <c r="I12" s="17">
        <v>41</v>
      </c>
      <c r="J12" s="17">
        <v>100</v>
      </c>
      <c r="K12" s="18">
        <v>185.3</v>
      </c>
      <c r="L12" s="17">
        <v>3990</v>
      </c>
      <c r="M12" s="17">
        <v>6</v>
      </c>
      <c r="N12" s="17">
        <v>6</v>
      </c>
      <c r="O12" s="17">
        <v>12</v>
      </c>
      <c r="P12" s="17">
        <v>20</v>
      </c>
      <c r="Q12" s="19">
        <v>199.5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18208</v>
      </c>
      <c r="G13" s="17">
        <v>21</v>
      </c>
      <c r="H13" s="17">
        <v>16</v>
      </c>
      <c r="I13" s="17">
        <v>37</v>
      </c>
      <c r="J13" s="17">
        <v>100</v>
      </c>
      <c r="K13" s="18">
        <v>182.08</v>
      </c>
      <c r="L13" s="17">
        <v>3593</v>
      </c>
      <c r="M13" s="17">
        <v>6</v>
      </c>
      <c r="N13" s="17">
        <v>2</v>
      </c>
      <c r="O13" s="17">
        <v>8</v>
      </c>
      <c r="P13" s="17">
        <v>20</v>
      </c>
      <c r="Q13" s="19">
        <v>179.65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18026</v>
      </c>
      <c r="G14" s="17">
        <v>20</v>
      </c>
      <c r="H14" s="17">
        <v>13</v>
      </c>
      <c r="I14" s="17">
        <v>33</v>
      </c>
      <c r="J14" s="17">
        <v>100</v>
      </c>
      <c r="K14" s="18">
        <v>180.26</v>
      </c>
      <c r="L14" s="17">
        <v>3866</v>
      </c>
      <c r="M14" s="17">
        <v>5</v>
      </c>
      <c r="N14" s="17">
        <v>5</v>
      </c>
      <c r="O14" s="17">
        <v>10</v>
      </c>
      <c r="P14" s="17">
        <v>20</v>
      </c>
      <c r="Q14" s="19">
        <v>193.3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16959</v>
      </c>
      <c r="G15" s="17">
        <v>15</v>
      </c>
      <c r="H15" s="17">
        <v>6</v>
      </c>
      <c r="I15" s="17">
        <v>21</v>
      </c>
      <c r="J15" s="17">
        <v>100</v>
      </c>
      <c r="K15" s="18">
        <v>169.59</v>
      </c>
      <c r="L15" s="17">
        <v>3583</v>
      </c>
      <c r="M15" s="17">
        <v>4</v>
      </c>
      <c r="N15" s="17">
        <v>1</v>
      </c>
      <c r="O15" s="17">
        <v>5</v>
      </c>
      <c r="P15" s="17">
        <v>20</v>
      </c>
      <c r="Q15" s="19">
        <v>179.15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19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23647</v>
      </c>
      <c r="I24" s="17">
        <v>50</v>
      </c>
      <c r="J24" s="17">
        <v>34</v>
      </c>
      <c r="K24" s="17">
        <v>84</v>
      </c>
      <c r="L24" s="17">
        <v>120</v>
      </c>
      <c r="M24" s="18">
        <v>197.05833333333334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22239</v>
      </c>
      <c r="I25" s="17">
        <v>31</v>
      </c>
      <c r="J25" s="17">
        <v>24</v>
      </c>
      <c r="K25" s="17">
        <v>55</v>
      </c>
      <c r="L25" s="17">
        <v>120</v>
      </c>
      <c r="M25" s="18">
        <v>185.325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22520</v>
      </c>
      <c r="I26" s="17">
        <v>28</v>
      </c>
      <c r="J26" s="17">
        <v>25</v>
      </c>
      <c r="K26" s="17">
        <v>53</v>
      </c>
      <c r="L26" s="17">
        <v>120</v>
      </c>
      <c r="M26" s="18">
        <v>187.66666666666666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21801</v>
      </c>
      <c r="I27" s="17">
        <v>27</v>
      </c>
      <c r="J27" s="17">
        <v>18</v>
      </c>
      <c r="K27" s="17">
        <v>45</v>
      </c>
      <c r="L27" s="17">
        <v>120</v>
      </c>
      <c r="M27" s="18">
        <v>181.675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21892</v>
      </c>
      <c r="I28" s="17">
        <v>25</v>
      </c>
      <c r="J28" s="17">
        <v>18</v>
      </c>
      <c r="K28" s="17">
        <v>43</v>
      </c>
      <c r="L28" s="17">
        <v>120</v>
      </c>
      <c r="M28" s="18">
        <v>182.43333333333334</v>
      </c>
    </row>
    <row r="29" spans="2:13" ht="17.25" customHeight="1">
      <c r="B29" s="16">
        <v>6</v>
      </c>
      <c r="C29" s="138" t="s">
        <v>18</v>
      </c>
      <c r="D29" s="139"/>
      <c r="E29" s="139"/>
      <c r="F29" s="139"/>
      <c r="G29" s="139"/>
      <c r="H29" s="17">
        <v>20542</v>
      </c>
      <c r="I29" s="17">
        <v>19</v>
      </c>
      <c r="J29" s="17">
        <v>7</v>
      </c>
      <c r="K29" s="17">
        <v>26</v>
      </c>
      <c r="L29" s="17">
        <v>120</v>
      </c>
      <c r="M29" s="18">
        <v>171.18333333333334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20</v>
      </c>
    </row>
    <row r="36" spans="2:17" ht="15.75" customHeight="1">
      <c r="B36" s="17"/>
      <c r="C36" s="140" t="s">
        <v>21</v>
      </c>
      <c r="D36" s="141"/>
      <c r="E36" s="141"/>
      <c r="F36" s="141"/>
      <c r="G36" s="141"/>
      <c r="H36" s="142"/>
      <c r="I36" s="140" t="s">
        <v>22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23</v>
      </c>
      <c r="C37" s="130" t="s">
        <v>24</v>
      </c>
      <c r="D37" s="131"/>
      <c r="E37" s="131"/>
      <c r="F37" s="131"/>
      <c r="G37" s="131"/>
      <c r="H37" s="132"/>
      <c r="I37" s="130" t="s">
        <v>15</v>
      </c>
      <c r="J37" s="131"/>
      <c r="K37" s="131"/>
      <c r="L37" s="131"/>
      <c r="M37" s="131"/>
      <c r="N37" s="131"/>
      <c r="O37" s="132"/>
      <c r="P37" s="136">
        <v>278</v>
      </c>
      <c r="Q37" s="137"/>
    </row>
    <row r="38" spans="2:17" ht="17.25" customHeight="1">
      <c r="B38" s="23" t="s">
        <v>25</v>
      </c>
      <c r="C38" s="130" t="s">
        <v>24</v>
      </c>
      <c r="D38" s="131"/>
      <c r="E38" s="131"/>
      <c r="F38" s="131"/>
      <c r="G38" s="131"/>
      <c r="H38" s="132"/>
      <c r="I38" s="130" t="s">
        <v>15</v>
      </c>
      <c r="J38" s="131"/>
      <c r="K38" s="131"/>
      <c r="L38" s="131"/>
      <c r="M38" s="131"/>
      <c r="N38" s="131"/>
      <c r="O38" s="132"/>
      <c r="P38" s="136">
        <v>1103</v>
      </c>
      <c r="Q38" s="137"/>
    </row>
    <row r="39" spans="2:17" ht="17.25" customHeight="1">
      <c r="B39" s="23" t="s">
        <v>26</v>
      </c>
      <c r="C39" s="130" t="s">
        <v>24</v>
      </c>
      <c r="D39" s="131"/>
      <c r="E39" s="131"/>
      <c r="F39" s="131"/>
      <c r="G39" s="131"/>
      <c r="H39" s="132"/>
      <c r="I39" s="130" t="s">
        <v>15</v>
      </c>
      <c r="J39" s="131"/>
      <c r="K39" s="131"/>
      <c r="L39" s="131"/>
      <c r="M39" s="131"/>
      <c r="N39" s="131"/>
      <c r="O39" s="132"/>
      <c r="P39" s="133">
        <v>220.6</v>
      </c>
      <c r="Q39" s="134"/>
    </row>
    <row r="40" ht="12.75">
      <c r="B40" s="24" t="s">
        <v>27</v>
      </c>
    </row>
    <row r="42" spans="2:14" ht="23.25" customHeight="1">
      <c r="B42" s="21" t="s">
        <v>28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15</v>
      </c>
      <c r="D43" s="131"/>
      <c r="E43" s="131"/>
      <c r="F43" s="131"/>
      <c r="G43" s="131"/>
      <c r="H43" s="132"/>
      <c r="I43" s="26">
        <v>880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29</v>
      </c>
      <c r="D46" s="27"/>
      <c r="E46" s="27"/>
      <c r="F46" s="27"/>
      <c r="G46" s="31">
        <v>22371</v>
      </c>
      <c r="H46" s="31"/>
      <c r="I46" s="31">
        <v>120</v>
      </c>
      <c r="J46" s="31"/>
      <c r="K46" s="32">
        <v>186.425</v>
      </c>
    </row>
    <row r="47" spans="3:11" ht="17.25" customHeight="1">
      <c r="C47" s="30" t="s">
        <v>30</v>
      </c>
      <c r="D47" s="27"/>
      <c r="E47" s="27"/>
      <c r="F47" s="27"/>
      <c r="G47" s="31">
        <v>132641</v>
      </c>
      <c r="H47" s="31"/>
      <c r="I47" s="31">
        <v>720</v>
      </c>
      <c r="J47" s="31"/>
      <c r="K47" s="32">
        <v>184.2236111111111</v>
      </c>
    </row>
    <row r="49" ht="31.5" customHeight="1"/>
    <row r="50" spans="2:17" ht="18.75" thickBot="1">
      <c r="B50" s="33"/>
      <c r="C50" s="34" t="s">
        <v>31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16</v>
      </c>
      <c r="M53">
        <v>719</v>
      </c>
      <c r="N53">
        <v>685</v>
      </c>
      <c r="O53">
        <v>2</v>
      </c>
      <c r="P53">
        <v>0</v>
      </c>
    </row>
    <row r="54" spans="3:16" ht="12.75">
      <c r="C54">
        <v>2</v>
      </c>
      <c r="E54" t="s">
        <v>14</v>
      </c>
      <c r="H54" t="s">
        <v>18</v>
      </c>
      <c r="M54">
        <v>723</v>
      </c>
      <c r="N54">
        <v>748</v>
      </c>
      <c r="O54">
        <v>0</v>
      </c>
      <c r="P54">
        <v>2</v>
      </c>
    </row>
    <row r="55" spans="3:16" ht="12.75">
      <c r="C55">
        <v>3</v>
      </c>
      <c r="E55" t="s">
        <v>15</v>
      </c>
      <c r="H55" t="s">
        <v>17</v>
      </c>
      <c r="M55">
        <v>770</v>
      </c>
      <c r="N55">
        <v>788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18</v>
      </c>
      <c r="M56">
        <v>880</v>
      </c>
      <c r="N56">
        <v>768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13</v>
      </c>
      <c r="M57">
        <v>744</v>
      </c>
      <c r="N57">
        <v>793</v>
      </c>
      <c r="O57">
        <v>0</v>
      </c>
      <c r="P57">
        <v>2</v>
      </c>
    </row>
    <row r="58" spans="3:16" ht="12.75">
      <c r="C58">
        <v>6</v>
      </c>
      <c r="E58" t="s">
        <v>14</v>
      </c>
      <c r="H58" t="s">
        <v>16</v>
      </c>
      <c r="M58">
        <v>649</v>
      </c>
      <c r="N58">
        <v>692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14</v>
      </c>
      <c r="M59">
        <v>818</v>
      </c>
      <c r="N59">
        <v>818</v>
      </c>
      <c r="O59">
        <v>1</v>
      </c>
      <c r="P59">
        <v>1</v>
      </c>
    </row>
    <row r="60" spans="3:16" ht="12.75">
      <c r="C60">
        <v>8</v>
      </c>
      <c r="E60" t="s">
        <v>18</v>
      </c>
      <c r="H60" t="s">
        <v>16</v>
      </c>
      <c r="M60">
        <v>650</v>
      </c>
      <c r="N60">
        <v>720</v>
      </c>
      <c r="O60">
        <v>0</v>
      </c>
      <c r="P60">
        <v>2</v>
      </c>
    </row>
    <row r="61" spans="3:16" ht="12.75">
      <c r="C61">
        <v>9</v>
      </c>
      <c r="E61" t="s">
        <v>13</v>
      </c>
      <c r="H61" t="s">
        <v>15</v>
      </c>
      <c r="M61">
        <v>691</v>
      </c>
      <c r="N61">
        <v>785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15</v>
      </c>
      <c r="M62">
        <v>708</v>
      </c>
      <c r="N62">
        <v>799</v>
      </c>
      <c r="O62">
        <v>0</v>
      </c>
      <c r="P62">
        <v>2</v>
      </c>
    </row>
    <row r="63" spans="3:16" ht="12.75">
      <c r="C63">
        <v>11</v>
      </c>
      <c r="E63" t="s">
        <v>13</v>
      </c>
      <c r="H63" t="s">
        <v>14</v>
      </c>
      <c r="M63">
        <v>772</v>
      </c>
      <c r="N63">
        <v>703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18</v>
      </c>
      <c r="M64">
        <v>773</v>
      </c>
      <c r="N64">
        <v>686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13</v>
      </c>
      <c r="M65">
        <v>731</v>
      </c>
      <c r="N65">
        <v>698</v>
      </c>
      <c r="O65">
        <v>2</v>
      </c>
      <c r="P65">
        <v>0</v>
      </c>
    </row>
    <row r="66" spans="3:16" ht="12.75">
      <c r="C66">
        <v>14</v>
      </c>
      <c r="E66" t="s">
        <v>16</v>
      </c>
      <c r="H66" t="s">
        <v>17</v>
      </c>
      <c r="M66">
        <v>788</v>
      </c>
      <c r="N66">
        <v>743</v>
      </c>
      <c r="O66">
        <v>2</v>
      </c>
      <c r="P66">
        <v>0</v>
      </c>
    </row>
    <row r="67" spans="3:16" ht="12.75">
      <c r="C67">
        <v>15</v>
      </c>
      <c r="E67" t="s">
        <v>15</v>
      </c>
      <c r="H67" t="s">
        <v>14</v>
      </c>
      <c r="M67">
        <v>756</v>
      </c>
      <c r="N67">
        <v>773</v>
      </c>
      <c r="O67">
        <v>0</v>
      </c>
      <c r="P67">
        <v>2</v>
      </c>
    </row>
    <row r="68" spans="3:16" ht="12.75">
      <c r="C68">
        <v>16</v>
      </c>
      <c r="E68" t="s">
        <v>14</v>
      </c>
      <c r="H68" t="s">
        <v>16</v>
      </c>
      <c r="M68">
        <v>0</v>
      </c>
      <c r="N68">
        <v>0</v>
      </c>
    </row>
    <row r="69" spans="3:16" ht="12.75">
      <c r="C69">
        <v>17</v>
      </c>
      <c r="E69" t="s">
        <v>18</v>
      </c>
      <c r="H69" t="s">
        <v>15</v>
      </c>
      <c r="M69">
        <v>0</v>
      </c>
      <c r="N69">
        <v>0</v>
      </c>
    </row>
    <row r="70" spans="3:16" ht="12.75">
      <c r="C70">
        <v>18</v>
      </c>
      <c r="E70" t="s">
        <v>17</v>
      </c>
      <c r="H70" t="s">
        <v>13</v>
      </c>
      <c r="M70">
        <v>0</v>
      </c>
      <c r="N70">
        <v>0</v>
      </c>
    </row>
    <row r="71" spans="3:16" ht="12.75">
      <c r="C71">
        <v>19</v>
      </c>
      <c r="E71" t="s">
        <v>17</v>
      </c>
      <c r="H71" t="s">
        <v>15</v>
      </c>
      <c r="M71">
        <v>0</v>
      </c>
      <c r="N71">
        <v>0</v>
      </c>
    </row>
    <row r="72" spans="3:16" ht="12.75">
      <c r="C72">
        <v>20</v>
      </c>
      <c r="E72" t="s">
        <v>16</v>
      </c>
      <c r="H72" t="s">
        <v>13</v>
      </c>
      <c r="M72">
        <v>0</v>
      </c>
      <c r="N72">
        <v>0</v>
      </c>
    </row>
    <row r="73" spans="3:16" ht="12.75">
      <c r="C73">
        <v>21</v>
      </c>
      <c r="E73" t="s">
        <v>18</v>
      </c>
      <c r="H73" t="s">
        <v>14</v>
      </c>
      <c r="M73">
        <v>0</v>
      </c>
      <c r="N73">
        <v>0</v>
      </c>
    </row>
    <row r="74" spans="3:16" ht="12.75">
      <c r="C74">
        <v>22</v>
      </c>
      <c r="E74" t="s">
        <v>13</v>
      </c>
      <c r="H74" t="s">
        <v>14</v>
      </c>
      <c r="M74">
        <v>0</v>
      </c>
      <c r="N74">
        <v>0</v>
      </c>
    </row>
    <row r="75" spans="3:16" ht="12.75">
      <c r="C75">
        <v>23</v>
      </c>
      <c r="E75" t="s">
        <v>17</v>
      </c>
      <c r="H75" t="s">
        <v>18</v>
      </c>
      <c r="M75">
        <v>0</v>
      </c>
      <c r="N75">
        <v>0</v>
      </c>
    </row>
    <row r="76" spans="3:16" ht="12.75">
      <c r="C76">
        <v>24</v>
      </c>
      <c r="E76" t="s">
        <v>16</v>
      </c>
      <c r="H76" t="s">
        <v>15</v>
      </c>
      <c r="M76">
        <v>0</v>
      </c>
      <c r="N76">
        <v>0</v>
      </c>
    </row>
    <row r="77" spans="3:16" ht="12.75">
      <c r="C77">
        <v>25</v>
      </c>
      <c r="E77" t="s">
        <v>16</v>
      </c>
      <c r="H77" t="s">
        <v>17</v>
      </c>
      <c r="M77">
        <v>0</v>
      </c>
      <c r="N77">
        <v>0</v>
      </c>
    </row>
    <row r="78" spans="3:16" ht="12.75">
      <c r="C78">
        <v>26</v>
      </c>
      <c r="E78" t="s">
        <v>15</v>
      </c>
      <c r="H78" t="s">
        <v>14</v>
      </c>
      <c r="M78">
        <v>0</v>
      </c>
      <c r="N78">
        <v>0</v>
      </c>
    </row>
    <row r="79" spans="3:16" ht="12.75">
      <c r="C79">
        <v>27</v>
      </c>
      <c r="E79" t="s">
        <v>13</v>
      </c>
      <c r="H79" t="s">
        <v>18</v>
      </c>
      <c r="M79">
        <v>0</v>
      </c>
      <c r="N79">
        <v>0</v>
      </c>
    </row>
    <row r="80" spans="3:16" ht="12.75">
      <c r="C80">
        <v>28</v>
      </c>
      <c r="E80" t="s">
        <v>15</v>
      </c>
      <c r="H80" t="s">
        <v>13</v>
      </c>
      <c r="M80">
        <v>3990</v>
      </c>
      <c r="N80">
        <v>3673</v>
      </c>
      <c r="O80">
        <v>0</v>
      </c>
      <c r="P80">
        <v>0</v>
      </c>
    </row>
    <row r="81" spans="3:16" ht="12.75">
      <c r="C81">
        <v>29</v>
      </c>
      <c r="E81" t="s">
        <v>18</v>
      </c>
      <c r="H81" t="s">
        <v>16</v>
      </c>
      <c r="M81">
        <v>3583</v>
      </c>
      <c r="N81">
        <v>3593</v>
      </c>
      <c r="O81">
        <v>0</v>
      </c>
      <c r="P81">
        <v>0</v>
      </c>
    </row>
    <row r="82" spans="3:16" ht="12.75">
      <c r="C82">
        <v>30</v>
      </c>
      <c r="E82" t="s">
        <v>14</v>
      </c>
      <c r="H82" t="s">
        <v>17</v>
      </c>
      <c r="M82">
        <v>3666</v>
      </c>
      <c r="N82">
        <v>3866</v>
      </c>
      <c r="O82">
        <v>0</v>
      </c>
      <c r="P82">
        <v>0</v>
      </c>
    </row>
    <row r="83" spans="3:16" ht="12.75">
      <c r="C83">
        <v>31</v>
      </c>
      <c r="E83" t="s">
        <v>14</v>
      </c>
      <c r="H83" t="s">
        <v>13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17</v>
      </c>
      <c r="H84" t="s">
        <v>18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15</v>
      </c>
      <c r="H85" t="s">
        <v>16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15</v>
      </c>
      <c r="H86" t="s">
        <v>18</v>
      </c>
      <c r="M86">
        <v>199.5</v>
      </c>
      <c r="N86">
        <v>179.15</v>
      </c>
      <c r="O86">
        <v>0</v>
      </c>
      <c r="P86">
        <v>0</v>
      </c>
    </row>
    <row r="87" spans="3:16" ht="12.75">
      <c r="C87">
        <v>35</v>
      </c>
      <c r="E87" t="s">
        <v>16</v>
      </c>
      <c r="H87" t="s">
        <v>14</v>
      </c>
      <c r="M87">
        <v>179.65</v>
      </c>
      <c r="N87">
        <v>183.3</v>
      </c>
      <c r="O87">
        <v>0</v>
      </c>
      <c r="P87">
        <v>0</v>
      </c>
    </row>
    <row r="88" spans="3:16" ht="12.75">
      <c r="C88">
        <v>36</v>
      </c>
      <c r="E88" t="s">
        <v>13</v>
      </c>
      <c r="H88" t="s">
        <v>17</v>
      </c>
      <c r="M88">
        <v>183.65</v>
      </c>
      <c r="N88">
        <v>193.3</v>
      </c>
      <c r="O88">
        <v>0</v>
      </c>
      <c r="P88">
        <v>0</v>
      </c>
    </row>
    <row r="89" spans="3:16" ht="12.75">
      <c r="C89">
        <v>37</v>
      </c>
      <c r="E89" t="s">
        <v>13</v>
      </c>
      <c r="H89" t="s">
        <v>16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17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18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15</v>
      </c>
      <c r="M92">
        <v>20542</v>
      </c>
      <c r="N92">
        <v>21892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13</v>
      </c>
      <c r="M93">
        <v>0</v>
      </c>
      <c r="N93">
        <v>21801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16</v>
      </c>
      <c r="M94">
        <v>23647</v>
      </c>
      <c r="N94">
        <v>22239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31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14</v>
      </c>
      <c r="M96">
        <v>50</v>
      </c>
      <c r="N96">
        <v>19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15</v>
      </c>
      <c r="M97">
        <v>27</v>
      </c>
      <c r="N97">
        <v>25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18" stopIfTrue="1">
      <formula>$N$3&lt;$B14</formula>
    </cfRule>
  </conditionalFormatting>
  <conditionalFormatting sqref="H24:M33 L10:Q19">
    <cfRule type="expression" priority="7" dxfId="18" stopIfTrue="1">
      <formula>$N$3&lt;$B10</formula>
    </cfRule>
    <cfRule type="expression" priority="8" dxfId="1" stopIfTrue="1">
      <formula>$I$46=0</formula>
    </cfRule>
  </conditionalFormatting>
  <conditionalFormatting sqref="G46:K47">
    <cfRule type="expression" priority="6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4" dxfId="1" stopIfTrue="1">
      <formula>$C53&gt;$O$50</formula>
    </cfRule>
  </conditionalFormatting>
  <conditionalFormatting sqref="C24:G27">
    <cfRule type="expression" priority="3" dxfId="1" stopIfTrue="1">
      <formula>$G$46=0</formula>
    </cfRule>
  </conditionalFormatting>
  <conditionalFormatting sqref="C28:G33">
    <cfRule type="expression" priority="1" dxfId="18" stopIfTrue="1">
      <formula>$N$3&lt;$B28</formula>
    </cfRule>
    <cfRule type="expression" priority="2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87</v>
      </c>
      <c r="C2" s="117"/>
      <c r="D2" s="117"/>
      <c r="E2" s="118" t="s">
        <v>41</v>
      </c>
      <c r="F2" s="119">
        <v>6</v>
      </c>
      <c r="G2" s="118"/>
    </row>
    <row r="3" ht="13.5" thickTop="1">
      <c r="F3" s="120"/>
    </row>
    <row r="4" spans="1:7" ht="12.75">
      <c r="A4" s="121"/>
      <c r="B4" s="121" t="s">
        <v>88</v>
      </c>
      <c r="C4" s="121" t="s">
        <v>89</v>
      </c>
      <c r="D4" s="121" t="s">
        <v>90</v>
      </c>
      <c r="E4" s="122" t="s">
        <v>7</v>
      </c>
      <c r="F4" s="123" t="s">
        <v>91</v>
      </c>
      <c r="G4" s="122" t="s">
        <v>12</v>
      </c>
    </row>
    <row r="6" spans="1:7" ht="12.75">
      <c r="A6" s="124">
        <f>IF(F6,A5+1,"")</f>
        <v>1</v>
      </c>
      <c r="B6" s="125">
        <v>38044</v>
      </c>
      <c r="C6" s="125" t="s">
        <v>24</v>
      </c>
      <c r="D6" s="125" t="s">
        <v>15</v>
      </c>
      <c r="E6" s="125">
        <v>1103</v>
      </c>
      <c r="F6" s="125">
        <v>5</v>
      </c>
      <c r="G6" s="126">
        <v>220.6</v>
      </c>
    </row>
    <row r="7" spans="1:7" ht="12.75">
      <c r="A7" s="124">
        <f aca="true" t="shared" si="0" ref="A7:A70">IF(F7,A6+1,"")</f>
        <v>2</v>
      </c>
      <c r="B7" s="125">
        <v>38549</v>
      </c>
      <c r="C7" s="125" t="s">
        <v>39</v>
      </c>
      <c r="D7" s="125" t="s">
        <v>15</v>
      </c>
      <c r="E7" s="125">
        <v>1033</v>
      </c>
      <c r="F7" s="125">
        <v>5</v>
      </c>
      <c r="G7" s="126">
        <v>206.6</v>
      </c>
    </row>
    <row r="8" spans="1:7" ht="12.75">
      <c r="A8" s="124">
        <f t="shared" si="0"/>
        <v>3</v>
      </c>
      <c r="B8" s="125">
        <v>7770</v>
      </c>
      <c r="C8" s="125" t="s">
        <v>61</v>
      </c>
      <c r="D8" s="125" t="s">
        <v>17</v>
      </c>
      <c r="E8" s="125">
        <v>989</v>
      </c>
      <c r="F8" s="125">
        <v>5</v>
      </c>
      <c r="G8" s="126">
        <v>197.8</v>
      </c>
    </row>
    <row r="9" spans="1:7" ht="12.75">
      <c r="A9" s="124">
        <f t="shared" si="0"/>
        <v>4</v>
      </c>
      <c r="B9" s="125">
        <v>7809</v>
      </c>
      <c r="C9" s="125" t="s">
        <v>62</v>
      </c>
      <c r="D9" s="125" t="s">
        <v>13</v>
      </c>
      <c r="E9" s="125">
        <v>989</v>
      </c>
      <c r="F9" s="125">
        <v>5</v>
      </c>
      <c r="G9" s="126">
        <v>197.8</v>
      </c>
    </row>
    <row r="10" spans="1:7" ht="12.75">
      <c r="A10" s="124">
        <f t="shared" si="0"/>
        <v>5</v>
      </c>
      <c r="B10" s="125">
        <v>25433</v>
      </c>
      <c r="C10" s="125" t="s">
        <v>58</v>
      </c>
      <c r="D10" s="125" t="s">
        <v>17</v>
      </c>
      <c r="E10" s="125">
        <v>987</v>
      </c>
      <c r="F10" s="125">
        <v>5</v>
      </c>
      <c r="G10" s="126">
        <v>197.4</v>
      </c>
    </row>
    <row r="11" spans="1:7" ht="12.75">
      <c r="A11" s="124">
        <f t="shared" si="0"/>
        <v>6</v>
      </c>
      <c r="B11" s="125">
        <v>7854</v>
      </c>
      <c r="C11" s="125" t="s">
        <v>70</v>
      </c>
      <c r="D11" s="125" t="s">
        <v>16</v>
      </c>
      <c r="E11" s="125">
        <v>985</v>
      </c>
      <c r="F11" s="125">
        <v>5</v>
      </c>
      <c r="G11" s="126">
        <v>197</v>
      </c>
    </row>
    <row r="12" spans="1:7" ht="12.75">
      <c r="A12" s="124">
        <f t="shared" si="0"/>
        <v>7</v>
      </c>
      <c r="B12" s="125">
        <v>7177</v>
      </c>
      <c r="C12" s="125" t="s">
        <v>60</v>
      </c>
      <c r="D12" s="125" t="s">
        <v>17</v>
      </c>
      <c r="E12" s="125">
        <v>969</v>
      </c>
      <c r="F12" s="125">
        <v>5</v>
      </c>
      <c r="G12" s="126">
        <v>193.8</v>
      </c>
    </row>
    <row r="13" spans="1:7" ht="12.75">
      <c r="A13" s="124">
        <f t="shared" si="0"/>
        <v>8</v>
      </c>
      <c r="B13" s="125">
        <v>38418</v>
      </c>
      <c r="C13" s="125" t="s">
        <v>74</v>
      </c>
      <c r="D13" s="125" t="s">
        <v>14</v>
      </c>
      <c r="E13" s="125">
        <v>950</v>
      </c>
      <c r="F13" s="125">
        <v>5</v>
      </c>
      <c r="G13" s="126">
        <v>190</v>
      </c>
    </row>
    <row r="14" spans="1:7" ht="12.75">
      <c r="A14" s="124">
        <f t="shared" si="0"/>
        <v>9</v>
      </c>
      <c r="B14" s="125">
        <v>38365</v>
      </c>
      <c r="C14" s="125" t="s">
        <v>40</v>
      </c>
      <c r="D14" s="125" t="s">
        <v>15</v>
      </c>
      <c r="E14" s="125">
        <v>943</v>
      </c>
      <c r="F14" s="125">
        <v>5</v>
      </c>
      <c r="G14" s="126">
        <v>188.6</v>
      </c>
    </row>
    <row r="15" spans="1:7" ht="12.75">
      <c r="A15" s="124">
        <f t="shared" si="0"/>
        <v>10</v>
      </c>
      <c r="B15" s="125">
        <v>25945</v>
      </c>
      <c r="C15" s="125" t="s">
        <v>72</v>
      </c>
      <c r="D15" s="125" t="s">
        <v>14</v>
      </c>
      <c r="E15" s="125">
        <v>937</v>
      </c>
      <c r="F15" s="125">
        <v>5</v>
      </c>
      <c r="G15" s="126">
        <v>187.4</v>
      </c>
    </row>
    <row r="16" spans="1:7" ht="12.75">
      <c r="A16" s="124">
        <f t="shared" si="0"/>
        <v>11</v>
      </c>
      <c r="B16" s="125">
        <v>7901</v>
      </c>
      <c r="C16" s="125" t="s">
        <v>76</v>
      </c>
      <c r="D16" s="125" t="s">
        <v>18</v>
      </c>
      <c r="E16" s="125">
        <v>937</v>
      </c>
      <c r="F16" s="125">
        <v>5</v>
      </c>
      <c r="G16" s="126">
        <v>187.4</v>
      </c>
    </row>
    <row r="17" spans="1:7" ht="12.75">
      <c r="A17" s="124">
        <f t="shared" si="0"/>
        <v>12</v>
      </c>
      <c r="B17" s="125">
        <v>7810</v>
      </c>
      <c r="C17" s="125" t="s">
        <v>65</v>
      </c>
      <c r="D17" s="125" t="s">
        <v>13</v>
      </c>
      <c r="E17" s="125">
        <v>932</v>
      </c>
      <c r="F17" s="125">
        <v>5</v>
      </c>
      <c r="G17" s="126">
        <v>186.4</v>
      </c>
    </row>
    <row r="18" spans="1:7" ht="12.75">
      <c r="A18" s="124">
        <f t="shared" si="0"/>
        <v>13</v>
      </c>
      <c r="B18" s="125">
        <v>25764</v>
      </c>
      <c r="C18" s="125" t="s">
        <v>75</v>
      </c>
      <c r="D18" s="125" t="s">
        <v>18</v>
      </c>
      <c r="E18" s="125">
        <v>932</v>
      </c>
      <c r="F18" s="125">
        <v>5</v>
      </c>
      <c r="G18" s="126">
        <v>186.4</v>
      </c>
    </row>
    <row r="19" spans="1:7" ht="12.75">
      <c r="A19" s="124">
        <f t="shared" si="0"/>
        <v>14</v>
      </c>
      <c r="B19" s="125">
        <v>38371</v>
      </c>
      <c r="C19" s="125" t="s">
        <v>66</v>
      </c>
      <c r="D19" s="125" t="s">
        <v>16</v>
      </c>
      <c r="E19" s="125">
        <v>931</v>
      </c>
      <c r="F19" s="125">
        <v>5</v>
      </c>
      <c r="G19" s="126">
        <v>186.2</v>
      </c>
    </row>
    <row r="20" spans="1:7" ht="12.75">
      <c r="A20" s="124">
        <f t="shared" si="0"/>
        <v>15</v>
      </c>
      <c r="B20" s="125">
        <v>38400</v>
      </c>
      <c r="C20" s="125" t="s">
        <v>59</v>
      </c>
      <c r="D20" s="125" t="s">
        <v>17</v>
      </c>
      <c r="E20" s="125">
        <v>921</v>
      </c>
      <c r="F20" s="125">
        <v>5</v>
      </c>
      <c r="G20" s="126">
        <v>184.2</v>
      </c>
    </row>
    <row r="21" spans="1:7" ht="12.75">
      <c r="A21" s="124">
        <f t="shared" si="0"/>
        <v>16</v>
      </c>
      <c r="B21" s="125">
        <v>38554</v>
      </c>
      <c r="C21" s="125" t="s">
        <v>38</v>
      </c>
      <c r="D21" s="125" t="s">
        <v>15</v>
      </c>
      <c r="E21" s="125">
        <v>911</v>
      </c>
      <c r="F21" s="125">
        <v>5</v>
      </c>
      <c r="G21" s="126">
        <v>182.2</v>
      </c>
    </row>
    <row r="22" spans="1:7" ht="12.75">
      <c r="A22" s="124">
        <f t="shared" si="0"/>
        <v>17</v>
      </c>
      <c r="B22" s="125">
        <v>25804</v>
      </c>
      <c r="C22" s="125" t="s">
        <v>78</v>
      </c>
      <c r="D22" s="125" t="s">
        <v>18</v>
      </c>
      <c r="E22" s="125">
        <v>898</v>
      </c>
      <c r="F22" s="125">
        <v>5</v>
      </c>
      <c r="G22" s="126">
        <v>179.6</v>
      </c>
    </row>
    <row r="23" spans="1:7" ht="12.75">
      <c r="A23" s="124">
        <f t="shared" si="0"/>
        <v>18</v>
      </c>
      <c r="B23" s="125">
        <v>25765</v>
      </c>
      <c r="C23" s="125" t="s">
        <v>71</v>
      </c>
      <c r="D23" s="125" t="s">
        <v>14</v>
      </c>
      <c r="E23" s="125">
        <v>894</v>
      </c>
      <c r="F23" s="125">
        <v>5</v>
      </c>
      <c r="G23" s="126">
        <v>178.8</v>
      </c>
    </row>
    <row r="24" spans="1:7" ht="12.75">
      <c r="A24" s="124">
        <f t="shared" si="0"/>
        <v>19</v>
      </c>
      <c r="B24" s="125">
        <v>38038</v>
      </c>
      <c r="C24" s="125" t="s">
        <v>63</v>
      </c>
      <c r="D24" s="125" t="s">
        <v>13</v>
      </c>
      <c r="E24" s="125">
        <v>885</v>
      </c>
      <c r="F24" s="125">
        <v>5</v>
      </c>
      <c r="G24" s="126">
        <v>177</v>
      </c>
    </row>
    <row r="25" spans="1:7" ht="12.75">
      <c r="A25" s="124">
        <f t="shared" si="0"/>
        <v>20</v>
      </c>
      <c r="B25" s="125">
        <v>25949</v>
      </c>
      <c r="C25" s="125" t="s">
        <v>73</v>
      </c>
      <c r="D25" s="125" t="s">
        <v>14</v>
      </c>
      <c r="E25" s="125">
        <v>885</v>
      </c>
      <c r="F25" s="125">
        <v>5</v>
      </c>
      <c r="G25" s="126">
        <v>177</v>
      </c>
    </row>
    <row r="26" spans="1:7" ht="12.75">
      <c r="A26" s="124">
        <f t="shared" si="0"/>
        <v>21</v>
      </c>
      <c r="B26" s="125">
        <v>38046</v>
      </c>
      <c r="C26" s="125" t="s">
        <v>69</v>
      </c>
      <c r="D26" s="125" t="s">
        <v>16</v>
      </c>
      <c r="E26" s="125">
        <v>883</v>
      </c>
      <c r="F26" s="125">
        <v>5</v>
      </c>
      <c r="G26" s="126">
        <v>176.6</v>
      </c>
    </row>
    <row r="27" spans="1:7" ht="12.75">
      <c r="A27" s="124">
        <f t="shared" si="0"/>
        <v>22</v>
      </c>
      <c r="B27" s="125">
        <v>7813</v>
      </c>
      <c r="C27" s="125" t="s">
        <v>64</v>
      </c>
      <c r="D27" s="125" t="s">
        <v>13</v>
      </c>
      <c r="E27" s="125">
        <v>867</v>
      </c>
      <c r="F27" s="125">
        <v>5</v>
      </c>
      <c r="G27" s="126">
        <v>173.4</v>
      </c>
    </row>
    <row r="28" spans="1:7" ht="12.75">
      <c r="A28" s="124">
        <f t="shared" si="0"/>
        <v>23</v>
      </c>
      <c r="B28" s="125">
        <v>38484</v>
      </c>
      <c r="C28" s="125" t="s">
        <v>77</v>
      </c>
      <c r="D28" s="125" t="s">
        <v>18</v>
      </c>
      <c r="E28" s="125">
        <v>816</v>
      </c>
      <c r="F28" s="125">
        <v>5</v>
      </c>
      <c r="G28" s="126">
        <v>163.2</v>
      </c>
    </row>
    <row r="29" spans="1:7" ht="12.75">
      <c r="A29" s="124">
        <f t="shared" si="0"/>
        <v>24</v>
      </c>
      <c r="B29" s="125">
        <v>38260</v>
      </c>
      <c r="C29" s="125" t="s">
        <v>68</v>
      </c>
      <c r="D29" s="125" t="s">
        <v>16</v>
      </c>
      <c r="E29" s="125">
        <v>651</v>
      </c>
      <c r="F29" s="125">
        <v>4</v>
      </c>
      <c r="G29" s="126">
        <v>162.75</v>
      </c>
    </row>
    <row r="30" spans="1:7" ht="12.75">
      <c r="A30" s="124">
        <f t="shared" si="0"/>
        <v>25</v>
      </c>
      <c r="B30" s="125">
        <v>25895</v>
      </c>
      <c r="C30" s="125" t="s">
        <v>67</v>
      </c>
      <c r="D30" s="125" t="s">
        <v>16</v>
      </c>
      <c r="E30" s="125">
        <v>143</v>
      </c>
      <c r="F30" s="125">
        <v>1</v>
      </c>
      <c r="G30" s="126">
        <v>143</v>
      </c>
    </row>
    <row r="31" spans="1:7" ht="12.75">
      <c r="A31" s="124">
        <f t="shared" si="0"/>
      </c>
      <c r="B31" s="125">
        <v>0</v>
      </c>
      <c r="C31" s="125" t="s">
        <v>32</v>
      </c>
      <c r="D31" s="125" t="s">
        <v>15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32</v>
      </c>
      <c r="D32" s="125" t="s">
        <v>15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32</v>
      </c>
      <c r="D33" s="125" t="s">
        <v>15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32</v>
      </c>
      <c r="D34" s="125" t="s">
        <v>15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32</v>
      </c>
      <c r="D35" s="125" t="s">
        <v>17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32</v>
      </c>
      <c r="D36" s="125" t="s">
        <v>17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32</v>
      </c>
      <c r="D37" s="125" t="s">
        <v>17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32</v>
      </c>
      <c r="D38" s="125" t="s">
        <v>17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32</v>
      </c>
      <c r="D39" s="125" t="s">
        <v>13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32</v>
      </c>
      <c r="D40" s="125" t="s">
        <v>13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32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32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32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32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32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32</v>
      </c>
      <c r="D46" s="125" t="s">
        <v>14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32</v>
      </c>
      <c r="D47" s="125" t="s">
        <v>14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32</v>
      </c>
      <c r="D48" s="125" t="s">
        <v>14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32</v>
      </c>
      <c r="D49" s="125" t="s">
        <v>14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 t="e">
        <v>#N/A</v>
      </c>
      <c r="C50" s="125" t="s">
        <v>32</v>
      </c>
      <c r="D50" s="125" t="s">
        <v>18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 t="e">
        <v>#N/A</v>
      </c>
      <c r="C51" s="125" t="s">
        <v>32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 t="e">
        <v>#N/A</v>
      </c>
      <c r="C52" s="125" t="s">
        <v>32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 t="e">
        <v>#N/A</v>
      </c>
      <c r="C53" s="125" t="s">
        <v>32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32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32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32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32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32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32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32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32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32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32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32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32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32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32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32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32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32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32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32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32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32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32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32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32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32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32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32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32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32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92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93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88</v>
      </c>
      <c r="C6" s="121" t="s">
        <v>89</v>
      </c>
      <c r="D6" s="129" t="s">
        <v>90</v>
      </c>
      <c r="E6" s="123" t="s">
        <v>7</v>
      </c>
      <c r="F6" s="123" t="s">
        <v>91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7730</v>
      </c>
      <c r="C8" s="125" t="s">
        <v>94</v>
      </c>
      <c r="D8" s="125" t="s">
        <v>13</v>
      </c>
      <c r="E8" s="125">
        <v>1511</v>
      </c>
      <c r="F8" s="125">
        <v>7</v>
      </c>
      <c r="G8" s="126">
        <v>215.85714285714286</v>
      </c>
      <c r="I8">
        <v>215.85714285714286</v>
      </c>
    </row>
    <row r="9" spans="1:9" ht="12.75">
      <c r="A9" s="124">
        <f t="shared" si="0"/>
        <v>2</v>
      </c>
      <c r="B9" s="125">
        <v>7813</v>
      </c>
      <c r="C9" s="125" t="s">
        <v>64</v>
      </c>
      <c r="D9" s="125" t="s">
        <v>13</v>
      </c>
      <c r="E9" s="125">
        <v>5742</v>
      </c>
      <c r="F9" s="125">
        <v>28</v>
      </c>
      <c r="G9" s="126">
        <v>205.07142857142858</v>
      </c>
      <c r="I9">
        <v>205.07142857142858</v>
      </c>
    </row>
    <row r="10" spans="1:9" ht="12.75">
      <c r="A10" s="124">
        <f t="shared" si="0"/>
        <v>3</v>
      </c>
      <c r="B10" s="125">
        <v>7832</v>
      </c>
      <c r="C10" s="125" t="s">
        <v>95</v>
      </c>
      <c r="D10" s="125" t="s">
        <v>18</v>
      </c>
      <c r="E10" s="125">
        <v>2023</v>
      </c>
      <c r="F10" s="125">
        <v>10</v>
      </c>
      <c r="G10" s="126">
        <v>202.3</v>
      </c>
      <c r="I10">
        <v>202.3</v>
      </c>
    </row>
    <row r="11" spans="1:9" ht="12.75">
      <c r="A11" s="124">
        <f t="shared" si="0"/>
        <v>4</v>
      </c>
      <c r="B11" s="125">
        <v>7177</v>
      </c>
      <c r="C11" s="125" t="s">
        <v>96</v>
      </c>
      <c r="D11" s="125" t="s">
        <v>16</v>
      </c>
      <c r="E11" s="125">
        <v>3985</v>
      </c>
      <c r="F11" s="125">
        <v>20</v>
      </c>
      <c r="G11" s="126">
        <v>199.25</v>
      </c>
      <c r="I11">
        <v>199.25</v>
      </c>
    </row>
    <row r="12" spans="1:9" ht="12.75">
      <c r="A12" s="124">
        <f t="shared" si="0"/>
        <v>5</v>
      </c>
      <c r="B12" s="125">
        <v>38365</v>
      </c>
      <c r="C12" s="125" t="s">
        <v>40</v>
      </c>
      <c r="D12" s="125" t="s">
        <v>15</v>
      </c>
      <c r="E12" s="125">
        <v>5938</v>
      </c>
      <c r="F12" s="125">
        <v>30</v>
      </c>
      <c r="G12" s="126">
        <v>197.93333333333334</v>
      </c>
      <c r="I12">
        <v>197.93333333333334</v>
      </c>
    </row>
    <row r="13" spans="1:9" ht="12.75">
      <c r="A13" s="124">
        <f t="shared" si="0"/>
        <v>6</v>
      </c>
      <c r="B13" s="125">
        <v>7809</v>
      </c>
      <c r="C13" s="125" t="s">
        <v>62</v>
      </c>
      <c r="D13" s="125" t="s">
        <v>13</v>
      </c>
      <c r="E13" s="125">
        <v>5735</v>
      </c>
      <c r="F13" s="125">
        <v>29</v>
      </c>
      <c r="G13" s="126">
        <v>197.75862068965517</v>
      </c>
      <c r="I13">
        <v>197.75862068965517</v>
      </c>
    </row>
    <row r="14" spans="1:9" ht="12.75">
      <c r="A14" s="124">
        <f t="shared" si="0"/>
        <v>7</v>
      </c>
      <c r="B14" s="125">
        <v>38044</v>
      </c>
      <c r="C14" s="125" t="s">
        <v>24</v>
      </c>
      <c r="D14" s="125" t="s">
        <v>15</v>
      </c>
      <c r="E14" s="125">
        <v>5521</v>
      </c>
      <c r="F14" s="125">
        <v>28</v>
      </c>
      <c r="G14" s="126">
        <v>197.17857142857142</v>
      </c>
      <c r="I14">
        <v>197.17857142857142</v>
      </c>
    </row>
    <row r="15" spans="1:9" ht="12.75">
      <c r="A15" s="124">
        <f t="shared" si="0"/>
        <v>8</v>
      </c>
      <c r="B15" s="125">
        <v>7810</v>
      </c>
      <c r="C15" s="125" t="s">
        <v>65</v>
      </c>
      <c r="D15" s="125" t="s">
        <v>13</v>
      </c>
      <c r="E15" s="125">
        <v>5660</v>
      </c>
      <c r="F15" s="125">
        <v>29</v>
      </c>
      <c r="G15" s="126">
        <v>195.17241379310346</v>
      </c>
      <c r="I15">
        <v>195.17241379310346</v>
      </c>
    </row>
    <row r="16" spans="1:9" ht="12.75">
      <c r="A16" s="124">
        <f t="shared" si="0"/>
        <v>9</v>
      </c>
      <c r="B16" s="125">
        <v>38549</v>
      </c>
      <c r="C16" s="125" t="s">
        <v>39</v>
      </c>
      <c r="D16" s="125" t="s">
        <v>15</v>
      </c>
      <c r="E16" s="125">
        <v>2536</v>
      </c>
      <c r="F16" s="125">
        <v>13</v>
      </c>
      <c r="G16" s="126">
        <v>195.07692307692307</v>
      </c>
      <c r="I16">
        <v>195.07692307692307</v>
      </c>
    </row>
    <row r="17" spans="1:9" ht="12.75">
      <c r="A17" s="124">
        <f t="shared" si="0"/>
        <v>10</v>
      </c>
      <c r="B17" s="125">
        <v>7770</v>
      </c>
      <c r="C17" s="125" t="s">
        <v>61</v>
      </c>
      <c r="D17" s="125" t="s">
        <v>17</v>
      </c>
      <c r="E17" s="125">
        <v>5823</v>
      </c>
      <c r="F17" s="125">
        <v>30</v>
      </c>
      <c r="G17" s="126">
        <v>194.1</v>
      </c>
      <c r="I17">
        <v>194.1</v>
      </c>
    </row>
    <row r="18" spans="1:9" ht="12.75">
      <c r="A18" s="124">
        <f t="shared" si="0"/>
        <v>11</v>
      </c>
      <c r="B18" s="125">
        <v>7177</v>
      </c>
      <c r="C18" s="125" t="s">
        <v>60</v>
      </c>
      <c r="D18" s="125" t="s">
        <v>17</v>
      </c>
      <c r="E18" s="125">
        <v>969</v>
      </c>
      <c r="F18" s="125">
        <v>5</v>
      </c>
      <c r="G18" s="126">
        <v>193.8</v>
      </c>
      <c r="I18">
        <v>193.8</v>
      </c>
    </row>
    <row r="19" spans="1:9" ht="12.75">
      <c r="A19" s="124">
        <f t="shared" si="0"/>
        <v>12</v>
      </c>
      <c r="B19" s="125">
        <v>7854</v>
      </c>
      <c r="C19" s="125" t="s">
        <v>70</v>
      </c>
      <c r="D19" s="125" t="s">
        <v>16</v>
      </c>
      <c r="E19" s="125">
        <v>2508</v>
      </c>
      <c r="F19" s="125">
        <v>13</v>
      </c>
      <c r="G19" s="126">
        <v>192.92307692307693</v>
      </c>
      <c r="I19">
        <v>192.92307692307693</v>
      </c>
    </row>
    <row r="20" spans="1:9" ht="12.75">
      <c r="A20" s="124">
        <f t="shared" si="0"/>
        <v>13</v>
      </c>
      <c r="B20" s="125">
        <v>25750</v>
      </c>
      <c r="C20" s="125" t="s">
        <v>97</v>
      </c>
      <c r="D20" s="125" t="s">
        <v>15</v>
      </c>
      <c r="E20" s="125">
        <v>958</v>
      </c>
      <c r="F20" s="125">
        <v>5</v>
      </c>
      <c r="G20" s="126">
        <v>191.6</v>
      </c>
      <c r="I20">
        <v>191.6</v>
      </c>
    </row>
    <row r="21" spans="1:9" ht="12.75">
      <c r="A21" s="124">
        <f t="shared" si="0"/>
        <v>14</v>
      </c>
      <c r="B21" s="125">
        <v>38243</v>
      </c>
      <c r="C21" s="125" t="s">
        <v>98</v>
      </c>
      <c r="D21" s="125" t="s">
        <v>17</v>
      </c>
      <c r="E21" s="125">
        <v>958</v>
      </c>
      <c r="F21" s="125">
        <v>5</v>
      </c>
      <c r="G21" s="126">
        <v>191.6</v>
      </c>
      <c r="I21">
        <v>191.6</v>
      </c>
    </row>
    <row r="22" spans="1:9" ht="12.75">
      <c r="A22" s="124">
        <f t="shared" si="0"/>
        <v>15</v>
      </c>
      <c r="B22" s="125">
        <v>25945</v>
      </c>
      <c r="C22" s="125" t="s">
        <v>72</v>
      </c>
      <c r="D22" s="125" t="s">
        <v>14</v>
      </c>
      <c r="E22" s="125">
        <v>3434</v>
      </c>
      <c r="F22" s="125">
        <v>18</v>
      </c>
      <c r="G22" s="126">
        <v>190.77777777777777</v>
      </c>
      <c r="I22">
        <v>190.77777777777777</v>
      </c>
    </row>
    <row r="23" spans="1:9" ht="12.75">
      <c r="A23" s="124">
        <f t="shared" si="0"/>
        <v>16</v>
      </c>
      <c r="B23" s="125">
        <v>16967</v>
      </c>
      <c r="C23" s="125" t="s">
        <v>99</v>
      </c>
      <c r="D23" s="125" t="s">
        <v>14</v>
      </c>
      <c r="E23" s="125">
        <v>4521</v>
      </c>
      <c r="F23" s="125">
        <v>24</v>
      </c>
      <c r="G23" s="126">
        <v>188.375</v>
      </c>
      <c r="I23">
        <v>188.375</v>
      </c>
    </row>
    <row r="24" spans="1:9" ht="12.75">
      <c r="A24" s="124">
        <f t="shared" si="0"/>
        <v>17</v>
      </c>
      <c r="B24" s="125">
        <v>38418</v>
      </c>
      <c r="C24" s="125" t="s">
        <v>74</v>
      </c>
      <c r="D24" s="125" t="s">
        <v>14</v>
      </c>
      <c r="E24" s="125">
        <v>4519</v>
      </c>
      <c r="F24" s="125">
        <v>24</v>
      </c>
      <c r="G24" s="126">
        <v>188.29166666666666</v>
      </c>
      <c r="I24">
        <v>188.29166666666666</v>
      </c>
    </row>
    <row r="25" spans="1:9" ht="12.75">
      <c r="A25" s="124">
        <f t="shared" si="0"/>
        <v>18</v>
      </c>
      <c r="B25" s="125">
        <v>38038</v>
      </c>
      <c r="C25" s="125" t="s">
        <v>63</v>
      </c>
      <c r="D25" s="125" t="s">
        <v>13</v>
      </c>
      <c r="E25" s="125">
        <v>4302</v>
      </c>
      <c r="F25" s="125">
        <v>23</v>
      </c>
      <c r="G25" s="126">
        <v>187.04347826086956</v>
      </c>
      <c r="I25">
        <v>187.04347826086956</v>
      </c>
    </row>
    <row r="26" spans="1:9" ht="12.75">
      <c r="A26" s="124">
        <f t="shared" si="0"/>
        <v>19</v>
      </c>
      <c r="B26" s="125">
        <v>7901</v>
      </c>
      <c r="C26" s="125" t="s">
        <v>76</v>
      </c>
      <c r="D26" s="125" t="s">
        <v>18</v>
      </c>
      <c r="E26" s="125">
        <v>3358</v>
      </c>
      <c r="F26" s="125">
        <v>18</v>
      </c>
      <c r="G26" s="126">
        <v>186.55555555555554</v>
      </c>
      <c r="I26">
        <v>186.55555555555554</v>
      </c>
    </row>
    <row r="27" spans="1:9" ht="12.75">
      <c r="A27" s="124">
        <f t="shared" si="0"/>
        <v>20</v>
      </c>
      <c r="B27" s="125">
        <v>38400</v>
      </c>
      <c r="C27" s="125" t="s">
        <v>59</v>
      </c>
      <c r="D27" s="125" t="s">
        <v>17</v>
      </c>
      <c r="E27" s="125">
        <v>3687</v>
      </c>
      <c r="F27" s="125">
        <v>20</v>
      </c>
      <c r="G27" s="126">
        <v>184.35</v>
      </c>
      <c r="I27">
        <v>184.35</v>
      </c>
    </row>
    <row r="28" spans="1:9" ht="12.75">
      <c r="A28" s="124">
        <f t="shared" si="0"/>
        <v>21</v>
      </c>
      <c r="B28" s="125">
        <v>38046</v>
      </c>
      <c r="C28" s="125" t="s">
        <v>69</v>
      </c>
      <c r="D28" s="125" t="s">
        <v>16</v>
      </c>
      <c r="E28" s="125">
        <v>5524</v>
      </c>
      <c r="F28" s="125">
        <v>30</v>
      </c>
      <c r="G28" s="126">
        <v>184.13333333333333</v>
      </c>
      <c r="I28">
        <v>184.13333333333333</v>
      </c>
    </row>
    <row r="29" spans="1:9" ht="12.75">
      <c r="A29" s="124">
        <f t="shared" si="0"/>
        <v>22</v>
      </c>
      <c r="B29" s="125">
        <v>25765</v>
      </c>
      <c r="C29" s="125" t="s">
        <v>71</v>
      </c>
      <c r="D29" s="125" t="s">
        <v>14</v>
      </c>
      <c r="E29" s="125">
        <v>4038</v>
      </c>
      <c r="F29" s="125">
        <v>22</v>
      </c>
      <c r="G29" s="126">
        <v>183.54545454545453</v>
      </c>
      <c r="I29">
        <v>183.54545454545453</v>
      </c>
    </row>
    <row r="30" spans="1:9" ht="12.75">
      <c r="A30" s="124">
        <f t="shared" si="0"/>
        <v>23</v>
      </c>
      <c r="B30" s="125">
        <v>25865</v>
      </c>
      <c r="C30" s="125" t="s">
        <v>100</v>
      </c>
      <c r="D30" s="125" t="s">
        <v>14</v>
      </c>
      <c r="E30" s="125">
        <v>4181</v>
      </c>
      <c r="F30" s="125">
        <v>23</v>
      </c>
      <c r="G30" s="126">
        <v>181.7826086956522</v>
      </c>
      <c r="I30">
        <v>181.7826086956522</v>
      </c>
    </row>
    <row r="31" spans="1:9" ht="12.75">
      <c r="A31" s="124">
        <f t="shared" si="0"/>
        <v>24</v>
      </c>
      <c r="B31" s="125">
        <v>38554</v>
      </c>
      <c r="C31" s="125" t="s">
        <v>38</v>
      </c>
      <c r="D31" s="125" t="s">
        <v>15</v>
      </c>
      <c r="E31" s="125">
        <v>3949</v>
      </c>
      <c r="F31" s="125">
        <v>22</v>
      </c>
      <c r="G31" s="126">
        <v>179.5</v>
      </c>
      <c r="I31">
        <v>179.5</v>
      </c>
    </row>
    <row r="32" spans="1:9" ht="12.75">
      <c r="A32" s="124">
        <f t="shared" si="0"/>
        <v>25</v>
      </c>
      <c r="B32" s="125">
        <v>25433</v>
      </c>
      <c r="C32" s="125" t="s">
        <v>58</v>
      </c>
      <c r="D32" s="125" t="s">
        <v>17</v>
      </c>
      <c r="E32" s="125">
        <v>4816</v>
      </c>
      <c r="F32" s="125">
        <v>27</v>
      </c>
      <c r="G32" s="126">
        <v>178.37037037037038</v>
      </c>
      <c r="I32">
        <v>178.37037037037038</v>
      </c>
    </row>
    <row r="33" spans="1:9" ht="12.75">
      <c r="A33" s="124">
        <f t="shared" si="0"/>
        <v>26</v>
      </c>
      <c r="B33" s="125">
        <v>38093</v>
      </c>
      <c r="C33" s="125" t="s">
        <v>101</v>
      </c>
      <c r="D33" s="125" t="s">
        <v>17</v>
      </c>
      <c r="E33" s="125">
        <v>1771</v>
      </c>
      <c r="F33" s="125">
        <v>10</v>
      </c>
      <c r="G33" s="126">
        <v>177.1</v>
      </c>
      <c r="I33">
        <v>177.1</v>
      </c>
    </row>
    <row r="34" spans="1:9" ht="12.75">
      <c r="A34" s="124">
        <f t="shared" si="0"/>
        <v>27</v>
      </c>
      <c r="B34" s="125">
        <v>25949</v>
      </c>
      <c r="C34" s="125" t="s">
        <v>73</v>
      </c>
      <c r="D34" s="125" t="s">
        <v>14</v>
      </c>
      <c r="E34" s="125">
        <v>885</v>
      </c>
      <c r="F34" s="125">
        <v>5</v>
      </c>
      <c r="G34" s="126">
        <v>177</v>
      </c>
      <c r="I34">
        <v>177</v>
      </c>
    </row>
    <row r="35" spans="1:9" ht="12.75">
      <c r="A35" s="124">
        <f t="shared" si="0"/>
        <v>28</v>
      </c>
      <c r="B35" s="125">
        <v>38260</v>
      </c>
      <c r="C35" s="125" t="s">
        <v>68</v>
      </c>
      <c r="D35" s="125" t="s">
        <v>16</v>
      </c>
      <c r="E35" s="125">
        <v>2646</v>
      </c>
      <c r="F35" s="125">
        <v>15</v>
      </c>
      <c r="G35" s="126">
        <v>176.4</v>
      </c>
      <c r="I35">
        <v>176.4</v>
      </c>
    </row>
    <row r="36" spans="1:9" ht="12.75">
      <c r="A36" s="124">
        <f t="shared" si="0"/>
        <v>29</v>
      </c>
      <c r="B36" s="125">
        <v>7854</v>
      </c>
      <c r="C36" s="125" t="s">
        <v>70</v>
      </c>
      <c r="D36" s="125" t="s">
        <v>13</v>
      </c>
      <c r="E36" s="125">
        <v>529</v>
      </c>
      <c r="F36" s="125">
        <v>3</v>
      </c>
      <c r="G36" s="126">
        <v>176.33333333333334</v>
      </c>
      <c r="I36">
        <v>176.33333333333334</v>
      </c>
    </row>
    <row r="37" spans="1:9" ht="12.75">
      <c r="A37" s="124">
        <f t="shared" si="0"/>
        <v>30</v>
      </c>
      <c r="B37" s="125">
        <v>38582</v>
      </c>
      <c r="C37" s="125" t="s">
        <v>102</v>
      </c>
      <c r="D37" s="125" t="s">
        <v>15</v>
      </c>
      <c r="E37" s="125">
        <v>2112</v>
      </c>
      <c r="F37" s="125">
        <v>12</v>
      </c>
      <c r="G37" s="126">
        <v>176</v>
      </c>
      <c r="I37">
        <v>176</v>
      </c>
    </row>
    <row r="38" spans="1:9" ht="12.75">
      <c r="A38" s="124">
        <f t="shared" si="0"/>
        <v>31</v>
      </c>
      <c r="B38" s="125">
        <v>25764</v>
      </c>
      <c r="C38" s="125" t="s">
        <v>75</v>
      </c>
      <c r="D38" s="125" t="s">
        <v>18</v>
      </c>
      <c r="E38" s="125">
        <v>4395</v>
      </c>
      <c r="F38" s="125">
        <v>25</v>
      </c>
      <c r="G38" s="126">
        <v>175.8</v>
      </c>
      <c r="I38">
        <v>175.8</v>
      </c>
    </row>
    <row r="39" spans="1:9" ht="12.75">
      <c r="A39" s="124">
        <f t="shared" si="0"/>
        <v>32</v>
      </c>
      <c r="B39" s="125">
        <v>38371</v>
      </c>
      <c r="C39" s="125" t="s">
        <v>66</v>
      </c>
      <c r="D39" s="125" t="s">
        <v>16</v>
      </c>
      <c r="E39" s="125">
        <v>4027</v>
      </c>
      <c r="F39" s="125">
        <v>23</v>
      </c>
      <c r="G39" s="126">
        <v>175.08695652173913</v>
      </c>
      <c r="I39">
        <v>175.08695652173913</v>
      </c>
    </row>
    <row r="40" spans="1:9" ht="12.75">
      <c r="A40" s="124">
        <f t="shared" si="0"/>
        <v>33</v>
      </c>
      <c r="B40" s="125">
        <v>25804</v>
      </c>
      <c r="C40" s="125" t="s">
        <v>78</v>
      </c>
      <c r="D40" s="125" t="s">
        <v>18</v>
      </c>
      <c r="E40" s="125">
        <v>3479</v>
      </c>
      <c r="F40" s="125">
        <v>20</v>
      </c>
      <c r="G40" s="126">
        <v>173.95</v>
      </c>
      <c r="I40">
        <v>173.95</v>
      </c>
    </row>
    <row r="41" spans="1:9" ht="12.75">
      <c r="A41" s="124">
        <f t="shared" si="0"/>
        <v>34</v>
      </c>
      <c r="B41" s="125">
        <v>25750</v>
      </c>
      <c r="C41" s="125" t="s">
        <v>97</v>
      </c>
      <c r="D41" s="125" t="s">
        <v>17</v>
      </c>
      <c r="E41" s="125">
        <v>859</v>
      </c>
      <c r="F41" s="125">
        <v>5</v>
      </c>
      <c r="G41" s="126">
        <v>171.8</v>
      </c>
      <c r="I41">
        <v>171.8</v>
      </c>
    </row>
    <row r="42" spans="1:9" ht="12.75">
      <c r="A42" s="124">
        <f t="shared" si="0"/>
        <v>35</v>
      </c>
      <c r="B42" s="125">
        <v>16899</v>
      </c>
      <c r="C42" s="125" t="s">
        <v>103</v>
      </c>
      <c r="D42" s="125" t="s">
        <v>17</v>
      </c>
      <c r="E42" s="125">
        <v>2219</v>
      </c>
      <c r="F42" s="125">
        <v>13</v>
      </c>
      <c r="G42" s="126">
        <v>170.69230769230768</v>
      </c>
      <c r="I42">
        <v>170.69230769230768</v>
      </c>
    </row>
    <row r="43" spans="1:9" ht="12.75">
      <c r="A43" s="124">
        <f t="shared" si="0"/>
        <v>36</v>
      </c>
      <c r="B43" s="125">
        <v>7849</v>
      </c>
      <c r="C43" s="125" t="s">
        <v>104</v>
      </c>
      <c r="D43" s="125" t="s">
        <v>16</v>
      </c>
      <c r="E43" s="125">
        <v>838</v>
      </c>
      <c r="F43" s="125">
        <v>5</v>
      </c>
      <c r="G43" s="126">
        <v>167.6</v>
      </c>
      <c r="I43">
        <v>167.6</v>
      </c>
    </row>
    <row r="44" spans="1:9" ht="12.75">
      <c r="A44" s="124">
        <f t="shared" si="0"/>
        <v>37</v>
      </c>
      <c r="B44" s="125">
        <v>16007</v>
      </c>
      <c r="C44" s="125" t="s">
        <v>105</v>
      </c>
      <c r="D44" s="125" t="s">
        <v>14</v>
      </c>
      <c r="E44" s="125">
        <v>661</v>
      </c>
      <c r="F44" s="125">
        <v>4</v>
      </c>
      <c r="G44" s="126">
        <v>165.25</v>
      </c>
      <c r="I44">
        <v>165.25</v>
      </c>
    </row>
    <row r="45" spans="1:9" ht="12.75">
      <c r="A45" s="124">
        <f t="shared" si="0"/>
        <v>38</v>
      </c>
      <c r="B45" s="125">
        <v>25895</v>
      </c>
      <c r="C45" s="125" t="s">
        <v>67</v>
      </c>
      <c r="D45" s="125" t="s">
        <v>16</v>
      </c>
      <c r="E45" s="125">
        <v>1148</v>
      </c>
      <c r="F45" s="125">
        <v>7</v>
      </c>
      <c r="G45" s="126">
        <v>164</v>
      </c>
      <c r="I45">
        <v>164</v>
      </c>
    </row>
    <row r="46" spans="1:9" ht="12.75">
      <c r="A46" s="124">
        <f t="shared" si="0"/>
        <v>39</v>
      </c>
      <c r="B46" s="125">
        <v>38484</v>
      </c>
      <c r="C46" s="125" t="s">
        <v>77</v>
      </c>
      <c r="D46" s="125" t="s">
        <v>18</v>
      </c>
      <c r="E46" s="125">
        <v>4025</v>
      </c>
      <c r="F46" s="125">
        <v>25</v>
      </c>
      <c r="G46" s="126">
        <v>161</v>
      </c>
      <c r="I46">
        <v>161</v>
      </c>
    </row>
    <row r="47" spans="1:9" ht="12.75">
      <c r="A47" s="124">
        <f t="shared" si="0"/>
        <v>40</v>
      </c>
      <c r="B47" s="125">
        <v>16460</v>
      </c>
      <c r="C47" s="125" t="s">
        <v>106</v>
      </c>
      <c r="D47" s="125" t="s">
        <v>17</v>
      </c>
      <c r="E47" s="125">
        <v>790</v>
      </c>
      <c r="F47" s="125">
        <v>5</v>
      </c>
      <c r="G47" s="126">
        <v>158</v>
      </c>
      <c r="I47">
        <v>158</v>
      </c>
    </row>
    <row r="48" spans="1:9" ht="12.75">
      <c r="A48" s="124">
        <f t="shared" si="0"/>
        <v>41</v>
      </c>
      <c r="B48" s="125">
        <v>38571</v>
      </c>
      <c r="C48" s="125" t="s">
        <v>107</v>
      </c>
      <c r="D48" s="125" t="s">
        <v>16</v>
      </c>
      <c r="E48" s="125">
        <v>621</v>
      </c>
      <c r="F48" s="125">
        <v>4</v>
      </c>
      <c r="G48" s="126">
        <v>155.25</v>
      </c>
      <c r="I48">
        <v>155.25</v>
      </c>
    </row>
    <row r="49" spans="1:9" ht="12.75">
      <c r="A49" s="124">
        <f t="shared" si="0"/>
        <v>42</v>
      </c>
      <c r="B49" s="125">
        <v>38615</v>
      </c>
      <c r="C49" s="125" t="s">
        <v>108</v>
      </c>
      <c r="D49" s="125" t="s">
        <v>15</v>
      </c>
      <c r="E49" s="125">
        <v>766</v>
      </c>
      <c r="F49" s="125">
        <v>5</v>
      </c>
      <c r="G49" s="126">
        <v>153.2</v>
      </c>
      <c r="I49">
        <v>153.2</v>
      </c>
    </row>
    <row r="50" spans="1:9" ht="12.75">
      <c r="A50" s="124">
        <f t="shared" si="0"/>
        <v>43</v>
      </c>
      <c r="B50" s="125">
        <v>25805</v>
      </c>
      <c r="C50" s="125" t="s">
        <v>109</v>
      </c>
      <c r="D50" s="125" t="s">
        <v>18</v>
      </c>
      <c r="E50" s="125">
        <v>2980</v>
      </c>
      <c r="F50" s="125">
        <v>20</v>
      </c>
      <c r="G50" s="126">
        <v>149</v>
      </c>
      <c r="I50">
        <v>149</v>
      </c>
    </row>
    <row r="51" spans="1:9" ht="12.75">
      <c r="A51" s="124">
        <f t="shared" si="0"/>
        <v>44</v>
      </c>
      <c r="B51" s="125">
        <v>25550</v>
      </c>
      <c r="C51" s="125" t="s">
        <v>110</v>
      </c>
      <c r="D51" s="125" t="s">
        <v>15</v>
      </c>
      <c r="E51" s="125">
        <v>740</v>
      </c>
      <c r="F51" s="125">
        <v>5</v>
      </c>
      <c r="G51" s="126">
        <v>148</v>
      </c>
      <c r="I51">
        <v>148</v>
      </c>
    </row>
    <row r="52" spans="1:9" ht="12.75">
      <c r="A52" s="124">
        <f t="shared" si="0"/>
        <v>45</v>
      </c>
      <c r="B52" s="125">
        <v>7814</v>
      </c>
      <c r="C52" s="125" t="s">
        <v>111</v>
      </c>
      <c r="D52" s="125" t="s">
        <v>16</v>
      </c>
      <c r="E52" s="125">
        <v>352</v>
      </c>
      <c r="F52" s="125">
        <v>2</v>
      </c>
      <c r="G52" s="126">
        <v>176</v>
      </c>
      <c r="I52">
        <v>0.176</v>
      </c>
    </row>
    <row r="53" spans="1:9" ht="12.75">
      <c r="A53" s="124">
        <f t="shared" si="0"/>
        <v>46</v>
      </c>
      <c r="B53" s="125">
        <v>38144</v>
      </c>
      <c r="C53" s="125" t="s">
        <v>112</v>
      </c>
      <c r="D53" s="125" t="s">
        <v>13</v>
      </c>
      <c r="E53" s="125">
        <v>168</v>
      </c>
      <c r="F53" s="125">
        <v>1</v>
      </c>
      <c r="G53" s="126">
        <v>168</v>
      </c>
      <c r="I53">
        <v>0.168</v>
      </c>
    </row>
    <row r="54" spans="1:9" ht="12.75">
      <c r="A54" s="124">
        <f t="shared" si="0"/>
        <v>47</v>
      </c>
      <c r="B54" s="125">
        <v>7820</v>
      </c>
      <c r="C54" s="125" t="s">
        <v>113</v>
      </c>
      <c r="D54" s="125" t="s">
        <v>16</v>
      </c>
      <c r="E54" s="125">
        <v>152</v>
      </c>
      <c r="F54" s="125">
        <v>1</v>
      </c>
      <c r="G54" s="126">
        <v>152</v>
      </c>
      <c r="I54">
        <v>0.152</v>
      </c>
    </row>
    <row r="55" spans="1:9" ht="12.75">
      <c r="A55" s="124">
        <f t="shared" si="0"/>
        <v>48</v>
      </c>
      <c r="B55" s="125">
        <v>38389</v>
      </c>
      <c r="C55" s="125" t="s">
        <v>73</v>
      </c>
      <c r="D55" s="125" t="s">
        <v>18</v>
      </c>
      <c r="E55" s="125">
        <v>282</v>
      </c>
      <c r="F55" s="125">
        <v>2</v>
      </c>
      <c r="G55" s="126">
        <v>141</v>
      </c>
      <c r="I55">
        <v>0.141</v>
      </c>
    </row>
    <row r="56" spans="1:9" ht="12.75">
      <c r="A56" s="124">
        <f t="shared" si="0"/>
      </c>
      <c r="B56" s="125">
        <v>0</v>
      </c>
      <c r="C56" s="125" t="s">
        <v>32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32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32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32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32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32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32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32</v>
      </c>
      <c r="D63" s="125" t="s">
        <v>17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32</v>
      </c>
      <c r="D64" s="125" t="s">
        <v>17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32</v>
      </c>
      <c r="D65" s="125" t="s">
        <v>17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32</v>
      </c>
      <c r="D66" s="125" t="s">
        <v>17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32</v>
      </c>
      <c r="D67" s="125" t="s">
        <v>17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32</v>
      </c>
      <c r="D68" s="125" t="s">
        <v>17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32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32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32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32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32</v>
      </c>
      <c r="D73" s="125" t="s">
        <v>13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32</v>
      </c>
      <c r="D74" s="125" t="s">
        <v>13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32</v>
      </c>
      <c r="D75" s="125" t="s">
        <v>13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32</v>
      </c>
      <c r="D76" s="125" t="s">
        <v>13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7809</v>
      </c>
      <c r="C77" s="125" t="s">
        <v>32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32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32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32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32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25271</v>
      </c>
      <c r="C82" s="125" t="s">
        <v>32</v>
      </c>
      <c r="D82" s="125" t="s">
        <v>14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38277</v>
      </c>
      <c r="C83" s="125" t="s">
        <v>32</v>
      </c>
      <c r="D83" s="125" t="s">
        <v>14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32</v>
      </c>
      <c r="D84" s="125" t="s">
        <v>14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32</v>
      </c>
      <c r="D85" s="125" t="s">
        <v>14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32</v>
      </c>
      <c r="D86" s="125" t="s">
        <v>14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32</v>
      </c>
      <c r="D87" s="125" t="s">
        <v>14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32</v>
      </c>
      <c r="D88" s="125" t="s">
        <v>14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32</v>
      </c>
      <c r="D89" s="125" t="s">
        <v>14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38536</v>
      </c>
      <c r="C90" s="125" t="s">
        <v>32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25724</v>
      </c>
      <c r="C91" s="125" t="s">
        <v>32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25193</v>
      </c>
      <c r="C92" s="125" t="s">
        <v>32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25865</v>
      </c>
      <c r="C93" s="125" t="s">
        <v>32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38418</v>
      </c>
      <c r="C94" s="125" t="s">
        <v>32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25949</v>
      </c>
      <c r="C95" s="125" t="s">
        <v>32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25725</v>
      </c>
      <c r="C96" s="125" t="s">
        <v>32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16967</v>
      </c>
      <c r="C97" s="125" t="s">
        <v>32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32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32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32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32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32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32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32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32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32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32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32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32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32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32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32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32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32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32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32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32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32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32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32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32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32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32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32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32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32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32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32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32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32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32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32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32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32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32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32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32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32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32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32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32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32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32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32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32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32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32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32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32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32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32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32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32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32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32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32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32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15" stopIfTrue="1">
      <formula>$F8&lt;$F$4</formula>
    </cfRule>
  </conditionalFormatting>
  <conditionalFormatting sqref="B8:D157">
    <cfRule type="expression" priority="1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2" t="s">
        <v>35</v>
      </c>
      <c r="D1" s="199"/>
      <c r="E1" s="199"/>
      <c r="F1" s="200"/>
      <c r="G1" s="38" t="s">
        <v>36</v>
      </c>
      <c r="H1" s="184" t="s">
        <v>15</v>
      </c>
      <c r="I1" s="185"/>
      <c r="J1" s="185"/>
      <c r="K1" s="185"/>
      <c r="L1" s="186"/>
      <c r="M1" s="187">
        <v>1</v>
      </c>
      <c r="N1" s="188"/>
      <c r="O1" s="189" t="s">
        <v>33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37</v>
      </c>
      <c r="D2" s="178" t="s">
        <v>34</v>
      </c>
      <c r="E2" s="178"/>
      <c r="F2" s="178"/>
      <c r="G2" s="172" t="s">
        <v>24</v>
      </c>
      <c r="H2" s="172" t="s">
        <v>38</v>
      </c>
      <c r="I2" s="172" t="s">
        <v>39</v>
      </c>
      <c r="J2" s="172" t="s">
        <v>40</v>
      </c>
      <c r="K2" s="172" t="s">
        <v>32</v>
      </c>
      <c r="L2" s="172" t="s">
        <v>32</v>
      </c>
      <c r="M2" s="175" t="s">
        <v>32</v>
      </c>
      <c r="N2" s="175" t="s">
        <v>32</v>
      </c>
      <c r="O2" s="39">
        <v>22520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43863</v>
      </c>
      <c r="E3" s="44" t="s">
        <v>41</v>
      </c>
      <c r="F3" s="45">
        <v>6</v>
      </c>
      <c r="G3" s="173"/>
      <c r="H3" s="173"/>
      <c r="I3" s="173"/>
      <c r="J3" s="173"/>
      <c r="K3" s="173"/>
      <c r="L3" s="173"/>
      <c r="M3" s="176"/>
      <c r="N3" s="176"/>
      <c r="O3" s="39">
        <v>28</v>
      </c>
      <c r="P3" s="42" t="s">
        <v>8</v>
      </c>
      <c r="Q3" s="40">
        <v>5</v>
      </c>
      <c r="R3" s="46">
        <v>22371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25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42</v>
      </c>
      <c r="D5" s="48">
        <v>18530</v>
      </c>
      <c r="E5" s="41" t="s">
        <v>43</v>
      </c>
      <c r="F5" s="48">
        <v>19</v>
      </c>
      <c r="G5" s="173"/>
      <c r="H5" s="173"/>
      <c r="I5" s="173"/>
      <c r="J5" s="173"/>
      <c r="K5" s="173"/>
      <c r="L5" s="173"/>
      <c r="M5" s="176"/>
      <c r="N5" s="176"/>
      <c r="O5" s="39">
        <v>53</v>
      </c>
      <c r="P5" s="42" t="s">
        <v>44</v>
      </c>
      <c r="R5" s="3"/>
      <c r="S5" s="3"/>
      <c r="T5" s="3"/>
      <c r="U5" s="3"/>
      <c r="V5" s="3"/>
      <c r="W5" s="3"/>
      <c r="X5" s="49">
        <v>1103</v>
      </c>
      <c r="Y5" s="49">
        <v>911</v>
      </c>
      <c r="Z5" s="49">
        <v>1033</v>
      </c>
      <c r="AA5" s="49">
        <v>943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45</v>
      </c>
      <c r="D6" s="48">
        <v>22</v>
      </c>
      <c r="E6" s="41" t="s">
        <v>46</v>
      </c>
      <c r="F6" s="48">
        <v>41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5</v>
      </c>
      <c r="Z6" s="52">
        <v>5</v>
      </c>
      <c r="AA6" s="52">
        <v>5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47</v>
      </c>
      <c r="G7" s="180">
        <v>38044</v>
      </c>
      <c r="H7" s="164">
        <v>38554</v>
      </c>
      <c r="I7" s="164">
        <v>38549</v>
      </c>
      <c r="J7" s="164">
        <v>38365</v>
      </c>
      <c r="K7" s="164">
        <v>0</v>
      </c>
      <c r="L7" s="164">
        <v>0</v>
      </c>
      <c r="M7" s="164">
        <v>0</v>
      </c>
      <c r="N7" s="166">
        <v>0</v>
      </c>
      <c r="O7" s="168" t="s">
        <v>48</v>
      </c>
      <c r="P7" s="169"/>
    </row>
    <row r="8" spans="1:25" s="3" customFormat="1" ht="15.75" thickBot="1">
      <c r="A8" s="56" t="s">
        <v>49</v>
      </c>
      <c r="B8" s="57"/>
      <c r="C8" s="170" t="s">
        <v>50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44</v>
      </c>
      <c r="P8" s="59" t="s">
        <v>8</v>
      </c>
      <c r="R8" s="60">
        <v>38044</v>
      </c>
      <c r="S8" s="60">
        <v>38554</v>
      </c>
      <c r="T8" s="60">
        <v>38549</v>
      </c>
      <c r="U8" s="60">
        <v>38365</v>
      </c>
      <c r="V8" s="60">
        <v>-1</v>
      </c>
      <c r="W8" s="60"/>
      <c r="X8" s="60"/>
      <c r="Y8" s="60"/>
    </row>
    <row r="9" spans="1:42" ht="30">
      <c r="A9" s="61">
        <v>19</v>
      </c>
      <c r="B9" s="62">
        <v>26</v>
      </c>
      <c r="C9" s="161" t="s">
        <v>17</v>
      </c>
      <c r="D9" s="161"/>
      <c r="E9" s="197"/>
      <c r="F9" s="63">
        <v>788</v>
      </c>
      <c r="G9" s="64">
        <v>177</v>
      </c>
      <c r="H9" s="65">
        <v>189</v>
      </c>
      <c r="I9" s="65">
        <v>235</v>
      </c>
      <c r="J9" s="65">
        <v>169</v>
      </c>
      <c r="K9" s="65"/>
      <c r="L9" s="65"/>
      <c r="M9" s="66"/>
      <c r="N9" s="67"/>
      <c r="O9" s="68">
        <v>770</v>
      </c>
      <c r="P9" s="69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770</v>
      </c>
      <c r="Y9" s="3">
        <v>4</v>
      </c>
      <c r="Z9" s="3" t="b">
        <v>1</v>
      </c>
      <c r="AA9" s="3" t="b">
        <v>0</v>
      </c>
      <c r="AB9" s="3" t="s">
        <v>24</v>
      </c>
      <c r="AC9" s="3" t="s">
        <v>15</v>
      </c>
      <c r="AD9" s="3" t="b">
        <v>1</v>
      </c>
      <c r="AE9" s="3" t="b">
        <v>0</v>
      </c>
      <c r="AF9" s="3" t="s">
        <v>24</v>
      </c>
      <c r="AG9" s="3" t="s">
        <v>15</v>
      </c>
      <c r="AH9" s="3" t="b">
        <v>0</v>
      </c>
      <c r="AI9" s="3" t="b">
        <v>0</v>
      </c>
      <c r="AJ9" s="3" t="s">
        <v>32</v>
      </c>
      <c r="AK9" s="3" t="b">
        <v>1</v>
      </c>
      <c r="AL9" s="3" t="b">
        <v>0</v>
      </c>
      <c r="AM9" s="3" t="s">
        <v>24</v>
      </c>
      <c r="AN9" s="3" t="s">
        <v>15</v>
      </c>
      <c r="AP9" s="40">
        <v>0</v>
      </c>
    </row>
    <row r="10" spans="1:42" ht="30">
      <c r="A10" s="61">
        <v>15</v>
      </c>
      <c r="B10" s="62">
        <v>27</v>
      </c>
      <c r="C10" s="161" t="s">
        <v>18</v>
      </c>
      <c r="D10" s="161"/>
      <c r="E10" s="197"/>
      <c r="F10" s="70">
        <v>768</v>
      </c>
      <c r="G10" s="71">
        <v>237</v>
      </c>
      <c r="H10" s="72">
        <v>225</v>
      </c>
      <c r="I10" s="72">
        <v>215</v>
      </c>
      <c r="J10" s="72">
        <v>203</v>
      </c>
      <c r="K10" s="72"/>
      <c r="L10" s="72"/>
      <c r="M10" s="73"/>
      <c r="N10" s="74"/>
      <c r="O10" s="75">
        <v>880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880</v>
      </c>
      <c r="Y10" s="3">
        <v>4</v>
      </c>
      <c r="Z10" s="3" t="b">
        <v>0</v>
      </c>
      <c r="AA10" s="3" t="b">
        <v>1</v>
      </c>
      <c r="AB10" s="3" t="s">
        <v>32</v>
      </c>
      <c r="AC10" s="3" t="s">
        <v>32</v>
      </c>
      <c r="AD10" s="3" t="b">
        <v>0</v>
      </c>
      <c r="AE10" s="3" t="b">
        <v>1</v>
      </c>
      <c r="AF10" s="3" t="s">
        <v>32</v>
      </c>
      <c r="AG10" s="3" t="s">
        <v>32</v>
      </c>
      <c r="AH10" s="3" t="b">
        <v>1</v>
      </c>
      <c r="AI10" s="3" t="b">
        <v>0</v>
      </c>
      <c r="AJ10" s="3" t="s">
        <v>15</v>
      </c>
      <c r="AK10" s="3" t="b">
        <v>0</v>
      </c>
      <c r="AL10" s="3" t="b">
        <v>1</v>
      </c>
      <c r="AM10" s="3" t="s">
        <v>32</v>
      </c>
      <c r="AN10" s="3" t="s">
        <v>32</v>
      </c>
      <c r="AP10" s="40">
        <v>2</v>
      </c>
    </row>
    <row r="11" spans="1:42" ht="30">
      <c r="A11" s="61">
        <v>20</v>
      </c>
      <c r="B11" s="62">
        <v>28</v>
      </c>
      <c r="C11" s="161" t="s">
        <v>13</v>
      </c>
      <c r="D11" s="161"/>
      <c r="E11" s="197"/>
      <c r="F11" s="70">
        <v>691</v>
      </c>
      <c r="G11" s="71">
        <v>187</v>
      </c>
      <c r="H11" s="72">
        <v>195</v>
      </c>
      <c r="I11" s="72">
        <v>214</v>
      </c>
      <c r="J11" s="72">
        <v>189</v>
      </c>
      <c r="K11" s="72"/>
      <c r="L11" s="72"/>
      <c r="M11" s="73"/>
      <c r="N11" s="74"/>
      <c r="O11" s="75">
        <v>785</v>
      </c>
      <c r="P11" s="76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785</v>
      </c>
      <c r="Y11" s="3">
        <v>4</v>
      </c>
      <c r="Z11" s="3" t="b">
        <v>0</v>
      </c>
      <c r="AA11" s="3" t="b">
        <v>1</v>
      </c>
      <c r="AB11" s="3" t="s">
        <v>32</v>
      </c>
      <c r="AC11" s="3" t="s">
        <v>32</v>
      </c>
      <c r="AD11" s="3" t="b">
        <v>0</v>
      </c>
      <c r="AE11" s="3" t="b">
        <v>1</v>
      </c>
      <c r="AF11" s="3" t="s">
        <v>32</v>
      </c>
      <c r="AG11" s="3" t="s">
        <v>32</v>
      </c>
      <c r="AH11" s="3" t="b">
        <v>0</v>
      </c>
      <c r="AI11" s="3" t="b">
        <v>1</v>
      </c>
      <c r="AJ11" s="3" t="s">
        <v>32</v>
      </c>
      <c r="AK11" s="3" t="b">
        <v>0</v>
      </c>
      <c r="AL11" s="3" t="b">
        <v>1</v>
      </c>
      <c r="AM11" s="3" t="s">
        <v>32</v>
      </c>
      <c r="AN11" s="3" t="s">
        <v>32</v>
      </c>
      <c r="AP11" s="40">
        <v>2</v>
      </c>
    </row>
    <row r="12" spans="1:42" ht="30">
      <c r="A12" s="61">
        <v>16</v>
      </c>
      <c r="B12" s="62">
        <v>29</v>
      </c>
      <c r="C12" s="161" t="s">
        <v>16</v>
      </c>
      <c r="D12" s="161"/>
      <c r="E12" s="197"/>
      <c r="F12" s="70">
        <v>708</v>
      </c>
      <c r="G12" s="71">
        <v>278</v>
      </c>
      <c r="H12" s="72">
        <v>159</v>
      </c>
      <c r="I12" s="72">
        <v>160</v>
      </c>
      <c r="J12" s="72">
        <v>202</v>
      </c>
      <c r="K12" s="72"/>
      <c r="L12" s="72"/>
      <c r="M12" s="73"/>
      <c r="N12" s="74"/>
      <c r="O12" s="75">
        <v>799</v>
      </c>
      <c r="P12" s="76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799</v>
      </c>
      <c r="Y12" s="3">
        <v>4</v>
      </c>
      <c r="Z12" s="3" t="b">
        <v>0</v>
      </c>
      <c r="AA12" s="3" t="b">
        <v>1</v>
      </c>
      <c r="AB12" s="3" t="s">
        <v>32</v>
      </c>
      <c r="AC12" s="3" t="s">
        <v>32</v>
      </c>
      <c r="AD12" s="3" t="b">
        <v>0</v>
      </c>
      <c r="AE12" s="3" t="b">
        <v>1</v>
      </c>
      <c r="AF12" s="3" t="s">
        <v>32</v>
      </c>
      <c r="AG12" s="3" t="s">
        <v>32</v>
      </c>
      <c r="AH12" s="3" t="b">
        <v>0</v>
      </c>
      <c r="AI12" s="3" t="b">
        <v>1</v>
      </c>
      <c r="AJ12" s="3" t="s">
        <v>32</v>
      </c>
      <c r="AK12" s="3" t="b">
        <v>0</v>
      </c>
      <c r="AL12" s="3" t="b">
        <v>1</v>
      </c>
      <c r="AM12" s="3" t="s">
        <v>32</v>
      </c>
      <c r="AN12" s="3" t="s">
        <v>32</v>
      </c>
      <c r="AP12" s="40">
        <v>2</v>
      </c>
    </row>
    <row r="13" spans="1:42" ht="30.75" thickBot="1">
      <c r="A13" s="61">
        <v>19</v>
      </c>
      <c r="B13" s="62">
        <v>30</v>
      </c>
      <c r="C13" s="161" t="s">
        <v>14</v>
      </c>
      <c r="D13" s="161"/>
      <c r="E13" s="197"/>
      <c r="F13" s="70">
        <v>773</v>
      </c>
      <c r="G13" s="71">
        <v>224</v>
      </c>
      <c r="H13" s="72">
        <v>143</v>
      </c>
      <c r="I13" s="72">
        <v>209</v>
      </c>
      <c r="J13" s="72">
        <v>180</v>
      </c>
      <c r="K13" s="72"/>
      <c r="L13" s="72"/>
      <c r="M13" s="73"/>
      <c r="N13" s="74"/>
      <c r="O13" s="75">
        <v>756</v>
      </c>
      <c r="P13" s="76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756</v>
      </c>
      <c r="Y13" s="3">
        <v>4</v>
      </c>
      <c r="Z13" s="3" t="b">
        <v>0</v>
      </c>
      <c r="AA13" s="3" t="b">
        <v>1</v>
      </c>
      <c r="AB13" s="3" t="s">
        <v>32</v>
      </c>
      <c r="AC13" s="3" t="s">
        <v>32</v>
      </c>
      <c r="AD13" s="3" t="b">
        <v>0</v>
      </c>
      <c r="AE13" s="3" t="b">
        <v>1</v>
      </c>
      <c r="AF13" s="3" t="s">
        <v>32</v>
      </c>
      <c r="AG13" s="3" t="s">
        <v>32</v>
      </c>
      <c r="AH13" s="3" t="b">
        <v>0</v>
      </c>
      <c r="AI13" s="3" t="b">
        <v>1</v>
      </c>
      <c r="AJ13" s="3" t="s">
        <v>32</v>
      </c>
      <c r="AK13" s="3" t="b">
        <v>0</v>
      </c>
      <c r="AL13" s="3" t="b">
        <v>1</v>
      </c>
      <c r="AM13" s="3" t="s">
        <v>32</v>
      </c>
      <c r="AN13" s="3" t="s">
        <v>32</v>
      </c>
      <c r="AP13" s="40">
        <v>0</v>
      </c>
    </row>
    <row r="14" spans="1:42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32</v>
      </c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1</v>
      </c>
      <c r="AB14" s="3" t="s">
        <v>32</v>
      </c>
      <c r="AC14" s="3" t="s">
        <v>32</v>
      </c>
      <c r="AD14" s="3" t="b">
        <v>0</v>
      </c>
      <c r="AE14" s="3" t="b">
        <v>1</v>
      </c>
      <c r="AF14" s="3" t="s">
        <v>32</v>
      </c>
      <c r="AG14" s="3" t="s">
        <v>32</v>
      </c>
      <c r="AH14" s="3" t="b">
        <v>0</v>
      </c>
      <c r="AI14" s="3" t="b">
        <v>1</v>
      </c>
      <c r="AJ14" s="3" t="s">
        <v>32</v>
      </c>
      <c r="AK14" s="3" t="b">
        <v>0</v>
      </c>
      <c r="AL14" s="3" t="b">
        <v>1</v>
      </c>
      <c r="AM14" s="3" t="s">
        <v>32</v>
      </c>
      <c r="AN14" s="3" t="s">
        <v>32</v>
      </c>
      <c r="AP14" s="40" t="s">
        <v>32</v>
      </c>
    </row>
    <row r="15" spans="1:42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32</v>
      </c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1</v>
      </c>
      <c r="AB15" s="3" t="s">
        <v>32</v>
      </c>
      <c r="AC15" s="3" t="s">
        <v>32</v>
      </c>
      <c r="AD15" s="3" t="b">
        <v>0</v>
      </c>
      <c r="AE15" s="3" t="b">
        <v>1</v>
      </c>
      <c r="AF15" s="3" t="s">
        <v>32</v>
      </c>
      <c r="AG15" s="3" t="s">
        <v>32</v>
      </c>
      <c r="AH15" s="3" t="b">
        <v>0</v>
      </c>
      <c r="AI15" s="3" t="b">
        <v>1</v>
      </c>
      <c r="AJ15" s="3" t="s">
        <v>32</v>
      </c>
      <c r="AK15" s="3" t="b">
        <v>0</v>
      </c>
      <c r="AL15" s="3" t="b">
        <v>1</v>
      </c>
      <c r="AM15" s="3" t="s">
        <v>32</v>
      </c>
      <c r="AN15" s="3" t="s">
        <v>32</v>
      </c>
      <c r="AP15" s="40" t="s">
        <v>32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32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32</v>
      </c>
      <c r="AC16" s="3" t="s">
        <v>32</v>
      </c>
      <c r="AD16" s="3" t="b">
        <v>0</v>
      </c>
      <c r="AE16" s="3" t="b">
        <v>1</v>
      </c>
      <c r="AF16" s="3" t="s">
        <v>32</v>
      </c>
      <c r="AG16" s="3" t="s">
        <v>32</v>
      </c>
      <c r="AH16" s="3" t="b">
        <v>0</v>
      </c>
      <c r="AI16" s="3" t="b">
        <v>1</v>
      </c>
      <c r="AJ16" s="3" t="s">
        <v>32</v>
      </c>
      <c r="AK16" s="3" t="b">
        <v>0</v>
      </c>
      <c r="AL16" s="3" t="b">
        <v>1</v>
      </c>
      <c r="AM16" s="3" t="s">
        <v>32</v>
      </c>
      <c r="AN16" s="3" t="s">
        <v>32</v>
      </c>
      <c r="AP16" s="40" t="s">
        <v>32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32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24</v>
      </c>
      <c r="AC17" s="3" t="s">
        <v>15</v>
      </c>
      <c r="AD17" s="3"/>
      <c r="AE17" s="3"/>
      <c r="AF17" s="3" t="s">
        <v>24</v>
      </c>
      <c r="AG17" s="3" t="s">
        <v>15</v>
      </c>
      <c r="AH17" s="3" t="b">
        <v>0</v>
      </c>
      <c r="AI17" s="3" t="b">
        <v>1</v>
      </c>
      <c r="AJ17" s="3" t="s">
        <v>32</v>
      </c>
      <c r="AK17" s="3"/>
      <c r="AL17" s="3"/>
      <c r="AM17" s="3" t="s">
        <v>24</v>
      </c>
      <c r="AN17" s="3" t="s">
        <v>15</v>
      </c>
      <c r="AP17" s="40" t="s">
        <v>32</v>
      </c>
    </row>
    <row r="18" spans="1:33" ht="30.75" thickBot="1">
      <c r="A18" s="86"/>
      <c r="B18" s="86"/>
      <c r="C18" s="87"/>
      <c r="D18" s="87"/>
      <c r="E18" s="87"/>
      <c r="F18" s="88" t="s">
        <v>51</v>
      </c>
      <c r="G18" s="89">
        <v>1103</v>
      </c>
      <c r="H18" s="90">
        <v>911</v>
      </c>
      <c r="I18" s="90">
        <v>1033</v>
      </c>
      <c r="J18" s="90">
        <v>943</v>
      </c>
      <c r="K18" s="90">
        <v>0</v>
      </c>
      <c r="L18" s="90">
        <v>0</v>
      </c>
      <c r="M18" s="90">
        <v>0</v>
      </c>
      <c r="N18" s="91">
        <v>0</v>
      </c>
      <c r="O18" s="92">
        <v>3990</v>
      </c>
      <c r="P18" s="93">
        <v>6</v>
      </c>
      <c r="Q18" s="52">
        <v>3990</v>
      </c>
      <c r="R18" s="52">
        <v>20</v>
      </c>
      <c r="S18" s="94">
        <v>3990</v>
      </c>
      <c r="T18" s="49">
        <v>199.5</v>
      </c>
      <c r="U18" s="49" t="b">
        <v>1</v>
      </c>
      <c r="V18" s="49">
        <v>3990</v>
      </c>
      <c r="W18" s="49"/>
      <c r="X18" s="3">
        <v>220.6</v>
      </c>
      <c r="Y18" s="3">
        <v>182.2</v>
      </c>
      <c r="Z18" s="3">
        <v>206.6</v>
      </c>
      <c r="AA18" s="3">
        <v>188.6</v>
      </c>
      <c r="AB18" s="3">
        <v>0</v>
      </c>
      <c r="AC18" s="3">
        <v>0</v>
      </c>
      <c r="AD18" s="3">
        <v>0</v>
      </c>
      <c r="AE18" s="3">
        <v>0</v>
      </c>
      <c r="AG18" s="3" t="s">
        <v>15</v>
      </c>
    </row>
    <row r="19" spans="1:31" ht="30.75" thickBot="1">
      <c r="A19" s="95"/>
      <c r="B19" s="95"/>
      <c r="C19" s="96"/>
      <c r="D19" s="96"/>
      <c r="E19" s="96"/>
      <c r="F19" s="97" t="s">
        <v>52</v>
      </c>
      <c r="G19" s="98">
        <v>5</v>
      </c>
      <c r="H19" s="99">
        <v>5</v>
      </c>
      <c r="I19" s="99">
        <v>5</v>
      </c>
      <c r="J19" s="99">
        <v>5</v>
      </c>
      <c r="K19" s="99">
        <v>0</v>
      </c>
      <c r="L19" s="99">
        <v>0</v>
      </c>
      <c r="M19" s="99">
        <v>0</v>
      </c>
      <c r="N19" s="100">
        <v>0</v>
      </c>
      <c r="O19" s="101">
        <v>20</v>
      </c>
      <c r="P19" s="102">
        <v>6</v>
      </c>
      <c r="Q19" s="52">
        <v>199.5</v>
      </c>
      <c r="R19" s="52">
        <v>20</v>
      </c>
      <c r="S19" s="49">
        <v>22520</v>
      </c>
      <c r="T19" s="52">
        <v>120</v>
      </c>
      <c r="U19" s="52">
        <v>187.66666666666666</v>
      </c>
      <c r="V19" s="49"/>
      <c r="W19" s="49"/>
      <c r="X19" s="3">
        <v>220.6</v>
      </c>
      <c r="Y19" s="3">
        <v>182.2</v>
      </c>
      <c r="Z19" s="3">
        <v>206.6</v>
      </c>
      <c r="AA19" s="3">
        <v>188.6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32</v>
      </c>
      <c r="D20" s="96"/>
      <c r="E20" s="96"/>
      <c r="F20" s="97"/>
      <c r="G20" s="104">
        <v>220.6</v>
      </c>
      <c r="H20" s="104">
        <v>182.2</v>
      </c>
      <c r="I20" s="104">
        <v>206.6</v>
      </c>
      <c r="J20" s="104">
        <v>188.6</v>
      </c>
      <c r="K20" s="104">
        <v>0</v>
      </c>
      <c r="L20" s="104">
        <v>0</v>
      </c>
      <c r="M20" s="104">
        <v>0</v>
      </c>
      <c r="N20" s="104">
        <v>0</v>
      </c>
      <c r="O20" s="105">
        <v>199.5</v>
      </c>
      <c r="P20" s="106" t="s">
        <v>9</v>
      </c>
      <c r="Q20" s="36" t="s">
        <v>53</v>
      </c>
      <c r="R20" s="36" t="s">
        <v>54</v>
      </c>
      <c r="S20" s="36" t="s">
        <v>55</v>
      </c>
      <c r="T20" s="36" t="s">
        <v>56</v>
      </c>
      <c r="U20" s="36" t="s">
        <v>57</v>
      </c>
    </row>
    <row r="21" spans="1:17" ht="30.75" thickBot="1">
      <c r="A21" s="37"/>
      <c r="B21" s="37"/>
      <c r="C21" s="182" t="s">
        <v>35</v>
      </c>
      <c r="D21" s="183"/>
      <c r="E21" s="183"/>
      <c r="F21" s="183"/>
      <c r="G21" s="38" t="s">
        <v>36</v>
      </c>
      <c r="H21" s="184" t="s">
        <v>17</v>
      </c>
      <c r="I21" s="185"/>
      <c r="J21" s="185"/>
      <c r="K21" s="185"/>
      <c r="L21" s="186"/>
      <c r="M21" s="187">
        <v>2</v>
      </c>
      <c r="N21" s="188"/>
      <c r="O21" s="189" t="s">
        <v>33</v>
      </c>
      <c r="P21" s="190"/>
      <c r="Q21" s="40">
        <v>2</v>
      </c>
    </row>
    <row r="22" spans="1:16" ht="30.75" thickBot="1">
      <c r="A22" s="37"/>
      <c r="B22" s="37"/>
      <c r="C22" s="41" t="s">
        <v>37</v>
      </c>
      <c r="D22" s="178" t="s">
        <v>34</v>
      </c>
      <c r="E22" s="179"/>
      <c r="F22" s="179"/>
      <c r="G22" s="172" t="s">
        <v>58</v>
      </c>
      <c r="H22" s="172" t="s">
        <v>59</v>
      </c>
      <c r="I22" s="172" t="s">
        <v>60</v>
      </c>
      <c r="J22" s="172" t="s">
        <v>61</v>
      </c>
      <c r="K22" s="172" t="s">
        <v>32</v>
      </c>
      <c r="L22" s="172" t="s">
        <v>32</v>
      </c>
      <c r="M22" s="175" t="s">
        <v>32</v>
      </c>
      <c r="N22" s="175" t="s">
        <v>32</v>
      </c>
      <c r="O22" s="39">
        <v>21892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43863</v>
      </c>
      <c r="E23" s="44" t="s">
        <v>41</v>
      </c>
      <c r="F23" s="107">
        <v>6</v>
      </c>
      <c r="G23" s="173"/>
      <c r="H23" s="173"/>
      <c r="I23" s="173"/>
      <c r="J23" s="173"/>
      <c r="K23" s="173"/>
      <c r="L23" s="173"/>
      <c r="M23" s="176"/>
      <c r="N23" s="176"/>
      <c r="O23" s="39">
        <v>25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18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42</v>
      </c>
      <c r="D25" s="109">
        <v>18026</v>
      </c>
      <c r="E25" s="41" t="s">
        <v>43</v>
      </c>
      <c r="F25" s="109">
        <v>13</v>
      </c>
      <c r="G25" s="173"/>
      <c r="H25" s="173"/>
      <c r="I25" s="173"/>
      <c r="J25" s="173"/>
      <c r="K25" s="173"/>
      <c r="L25" s="173"/>
      <c r="M25" s="176"/>
      <c r="N25" s="176"/>
      <c r="O25" s="39">
        <v>43</v>
      </c>
      <c r="P25" s="42" t="s">
        <v>44</v>
      </c>
      <c r="R25" s="3"/>
      <c r="S25" s="3"/>
      <c r="T25" s="3"/>
      <c r="U25" s="3"/>
      <c r="V25" s="3"/>
      <c r="W25" s="3"/>
      <c r="X25" s="49">
        <v>987</v>
      </c>
      <c r="Y25" s="49">
        <v>921</v>
      </c>
      <c r="Z25" s="49">
        <v>969</v>
      </c>
      <c r="AA25" s="49">
        <v>989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45</v>
      </c>
      <c r="D26" s="109">
        <v>20</v>
      </c>
      <c r="E26" s="41" t="s">
        <v>46</v>
      </c>
      <c r="F26" s="109">
        <v>33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47</v>
      </c>
      <c r="G27" s="195">
        <v>25433</v>
      </c>
      <c r="H27" s="191">
        <v>38400</v>
      </c>
      <c r="I27" s="191">
        <v>7177</v>
      </c>
      <c r="J27" s="191">
        <v>7770</v>
      </c>
      <c r="K27" s="191">
        <v>0</v>
      </c>
      <c r="L27" s="191">
        <v>0</v>
      </c>
      <c r="M27" s="191">
        <v>0</v>
      </c>
      <c r="N27" s="193">
        <v>0</v>
      </c>
      <c r="O27" s="168" t="s">
        <v>48</v>
      </c>
      <c r="P27" s="169"/>
    </row>
    <row r="28" spans="1:25" s="3" customFormat="1" ht="15.75" thickBot="1">
      <c r="A28" s="56" t="s">
        <v>49</v>
      </c>
      <c r="B28" s="57"/>
      <c r="C28" s="170" t="s">
        <v>50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44</v>
      </c>
      <c r="P28" s="59" t="s">
        <v>8</v>
      </c>
      <c r="R28" s="60">
        <v>25433</v>
      </c>
      <c r="S28" s="60">
        <v>38400</v>
      </c>
      <c r="T28" s="60">
        <v>7177</v>
      </c>
      <c r="U28" s="60">
        <v>7770</v>
      </c>
      <c r="V28" s="60"/>
      <c r="W28" s="60"/>
      <c r="X28" s="60"/>
      <c r="Y28" s="60"/>
    </row>
    <row r="29" spans="1:42" ht="30">
      <c r="A29" s="61">
        <v>20</v>
      </c>
      <c r="B29" s="62">
        <v>26</v>
      </c>
      <c r="C29" s="161" t="s">
        <v>15</v>
      </c>
      <c r="D29" s="162"/>
      <c r="E29" s="163"/>
      <c r="F29" s="63">
        <v>770</v>
      </c>
      <c r="G29" s="64">
        <v>202</v>
      </c>
      <c r="H29" s="65">
        <v>178</v>
      </c>
      <c r="I29" s="65">
        <v>183</v>
      </c>
      <c r="J29" s="65">
        <v>225</v>
      </c>
      <c r="K29" s="65"/>
      <c r="L29" s="65"/>
      <c r="M29" s="66"/>
      <c r="N29" s="67"/>
      <c r="O29" s="68">
        <v>788</v>
      </c>
      <c r="P29" s="69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788</v>
      </c>
      <c r="Y29" s="3">
        <v>4</v>
      </c>
      <c r="Z29" s="3" t="b">
        <v>0</v>
      </c>
      <c r="AA29" s="3" t="b">
        <v>1</v>
      </c>
      <c r="AB29" s="3" t="s">
        <v>32</v>
      </c>
      <c r="AC29" s="3" t="s">
        <v>32</v>
      </c>
      <c r="AD29" s="3" t="b">
        <v>0</v>
      </c>
      <c r="AE29" s="3" t="b">
        <v>1</v>
      </c>
      <c r="AF29" s="3" t="s">
        <v>32</v>
      </c>
      <c r="AG29" s="3" t="s">
        <v>32</v>
      </c>
      <c r="AH29" s="3" t="b">
        <v>0</v>
      </c>
      <c r="AI29" s="3" t="b">
        <v>1</v>
      </c>
      <c r="AJ29" s="3" t="s">
        <v>32</v>
      </c>
      <c r="AK29" s="3" t="b">
        <v>0</v>
      </c>
      <c r="AL29" s="3" t="b">
        <v>1</v>
      </c>
      <c r="AM29" s="3" t="s">
        <v>32</v>
      </c>
      <c r="AN29" s="3" t="s">
        <v>32</v>
      </c>
      <c r="AP29" s="40">
        <v>2</v>
      </c>
    </row>
    <row r="30" spans="1:42" ht="30">
      <c r="A30" s="61">
        <v>17</v>
      </c>
      <c r="B30" s="62">
        <v>27</v>
      </c>
      <c r="C30" s="161" t="s">
        <v>13</v>
      </c>
      <c r="D30" s="162"/>
      <c r="E30" s="163"/>
      <c r="F30" s="70">
        <v>793</v>
      </c>
      <c r="G30" s="71">
        <v>212</v>
      </c>
      <c r="H30" s="72">
        <v>179</v>
      </c>
      <c r="I30" s="72">
        <v>175</v>
      </c>
      <c r="J30" s="72">
        <v>178</v>
      </c>
      <c r="K30" s="72"/>
      <c r="L30" s="72"/>
      <c r="M30" s="73"/>
      <c r="N30" s="74"/>
      <c r="O30" s="75">
        <v>744</v>
      </c>
      <c r="P30" s="76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744</v>
      </c>
      <c r="Y30" s="3">
        <v>4</v>
      </c>
      <c r="Z30" s="3" t="b">
        <v>0</v>
      </c>
      <c r="AA30" s="3" t="b">
        <v>1</v>
      </c>
      <c r="AB30" s="3" t="s">
        <v>32</v>
      </c>
      <c r="AC30" s="3" t="s">
        <v>32</v>
      </c>
      <c r="AD30" s="3" t="b">
        <v>0</v>
      </c>
      <c r="AE30" s="3" t="b">
        <v>1</v>
      </c>
      <c r="AF30" s="3" t="s">
        <v>32</v>
      </c>
      <c r="AG30" s="3" t="s">
        <v>32</v>
      </c>
      <c r="AH30" s="3" t="b">
        <v>0</v>
      </c>
      <c r="AI30" s="3" t="b">
        <v>1</v>
      </c>
      <c r="AJ30" s="3" t="s">
        <v>32</v>
      </c>
      <c r="AK30" s="3" t="b">
        <v>0</v>
      </c>
      <c r="AL30" s="3" t="b">
        <v>1</v>
      </c>
      <c r="AM30" s="3" t="s">
        <v>32</v>
      </c>
      <c r="AN30" s="3" t="s">
        <v>32</v>
      </c>
      <c r="AP30" s="40">
        <v>0</v>
      </c>
    </row>
    <row r="31" spans="1:42" ht="30">
      <c r="A31" s="61">
        <v>15</v>
      </c>
      <c r="B31" s="62">
        <v>28</v>
      </c>
      <c r="C31" s="161" t="s">
        <v>14</v>
      </c>
      <c r="D31" s="162"/>
      <c r="E31" s="163"/>
      <c r="F31" s="70">
        <v>818</v>
      </c>
      <c r="G31" s="71">
        <v>247</v>
      </c>
      <c r="H31" s="72">
        <v>180</v>
      </c>
      <c r="I31" s="72">
        <v>220</v>
      </c>
      <c r="J31" s="72">
        <v>171</v>
      </c>
      <c r="K31" s="72"/>
      <c r="L31" s="72"/>
      <c r="M31" s="73"/>
      <c r="N31" s="74"/>
      <c r="O31" s="75">
        <v>818</v>
      </c>
      <c r="P31" s="76">
        <v>1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818</v>
      </c>
      <c r="Y31" s="3">
        <v>4</v>
      </c>
      <c r="Z31" s="3" t="b">
        <v>0</v>
      </c>
      <c r="AA31" s="3" t="b">
        <v>1</v>
      </c>
      <c r="AB31" s="3" t="s">
        <v>32</v>
      </c>
      <c r="AC31" s="3" t="s">
        <v>32</v>
      </c>
      <c r="AD31" s="3" t="b">
        <v>0</v>
      </c>
      <c r="AE31" s="3" t="b">
        <v>1</v>
      </c>
      <c r="AF31" s="3" t="s">
        <v>32</v>
      </c>
      <c r="AG31" s="3" t="s">
        <v>32</v>
      </c>
      <c r="AH31" s="3" t="b">
        <v>0</v>
      </c>
      <c r="AI31" s="3" t="b">
        <v>1</v>
      </c>
      <c r="AJ31" s="3" t="s">
        <v>32</v>
      </c>
      <c r="AK31" s="3" t="b">
        <v>0</v>
      </c>
      <c r="AL31" s="3" t="b">
        <v>1</v>
      </c>
      <c r="AM31" s="3" t="s">
        <v>32</v>
      </c>
      <c r="AN31" s="3" t="s">
        <v>32</v>
      </c>
      <c r="AP31" s="40">
        <v>1</v>
      </c>
    </row>
    <row r="32" spans="1:42" ht="30">
      <c r="A32" s="61">
        <v>19</v>
      </c>
      <c r="B32" s="62">
        <v>29</v>
      </c>
      <c r="C32" s="161" t="s">
        <v>18</v>
      </c>
      <c r="D32" s="162"/>
      <c r="E32" s="163"/>
      <c r="F32" s="70">
        <v>686</v>
      </c>
      <c r="G32" s="71">
        <v>165</v>
      </c>
      <c r="H32" s="72">
        <v>183</v>
      </c>
      <c r="I32" s="72">
        <v>210</v>
      </c>
      <c r="J32" s="72">
        <v>215</v>
      </c>
      <c r="K32" s="72"/>
      <c r="L32" s="72"/>
      <c r="M32" s="73"/>
      <c r="N32" s="74"/>
      <c r="O32" s="75">
        <v>773</v>
      </c>
      <c r="P32" s="76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773</v>
      </c>
      <c r="Y32" s="3">
        <v>4</v>
      </c>
      <c r="Z32" s="3" t="b">
        <v>0</v>
      </c>
      <c r="AA32" s="3" t="b">
        <v>1</v>
      </c>
      <c r="AB32" s="3" t="s">
        <v>32</v>
      </c>
      <c r="AC32" s="3" t="s">
        <v>32</v>
      </c>
      <c r="AD32" s="3" t="b">
        <v>0</v>
      </c>
      <c r="AE32" s="3" t="b">
        <v>1</v>
      </c>
      <c r="AF32" s="3" t="s">
        <v>32</v>
      </c>
      <c r="AG32" s="3" t="s">
        <v>32</v>
      </c>
      <c r="AH32" s="3" t="b">
        <v>0</v>
      </c>
      <c r="AI32" s="3" t="b">
        <v>1</v>
      </c>
      <c r="AJ32" s="3" t="s">
        <v>32</v>
      </c>
      <c r="AK32" s="3" t="b">
        <v>0</v>
      </c>
      <c r="AL32" s="3" t="b">
        <v>1</v>
      </c>
      <c r="AM32" s="3" t="s">
        <v>32</v>
      </c>
      <c r="AN32" s="3" t="s">
        <v>32</v>
      </c>
      <c r="AP32" s="40">
        <v>2</v>
      </c>
    </row>
    <row r="33" spans="1:42" ht="30.75" thickBot="1">
      <c r="A33" s="61">
        <v>18</v>
      </c>
      <c r="B33" s="62">
        <v>30</v>
      </c>
      <c r="C33" s="161" t="s">
        <v>16</v>
      </c>
      <c r="D33" s="162"/>
      <c r="E33" s="163"/>
      <c r="F33" s="70">
        <v>788</v>
      </c>
      <c r="G33" s="71">
        <v>161</v>
      </c>
      <c r="H33" s="72">
        <v>201</v>
      </c>
      <c r="I33" s="72">
        <v>181</v>
      </c>
      <c r="J33" s="72">
        <v>200</v>
      </c>
      <c r="K33" s="72"/>
      <c r="L33" s="72"/>
      <c r="M33" s="73"/>
      <c r="N33" s="74"/>
      <c r="O33" s="75">
        <v>743</v>
      </c>
      <c r="P33" s="76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743</v>
      </c>
      <c r="Y33" s="3">
        <v>4</v>
      </c>
      <c r="Z33" s="3" t="b">
        <v>0</v>
      </c>
      <c r="AA33" s="3" t="b">
        <v>1</v>
      </c>
      <c r="AB33" s="3" t="s">
        <v>32</v>
      </c>
      <c r="AC33" s="3" t="s">
        <v>32</v>
      </c>
      <c r="AD33" s="3" t="b">
        <v>0</v>
      </c>
      <c r="AE33" s="3" t="b">
        <v>1</v>
      </c>
      <c r="AF33" s="3" t="s">
        <v>32</v>
      </c>
      <c r="AG33" s="3" t="s">
        <v>32</v>
      </c>
      <c r="AH33" s="3" t="b">
        <v>0</v>
      </c>
      <c r="AI33" s="3" t="b">
        <v>1</v>
      </c>
      <c r="AJ33" s="3" t="s">
        <v>32</v>
      </c>
      <c r="AK33" s="3" t="b">
        <v>0</v>
      </c>
      <c r="AL33" s="3" t="b">
        <v>1</v>
      </c>
      <c r="AM33" s="3" t="s">
        <v>32</v>
      </c>
      <c r="AN33" s="3" t="s">
        <v>32</v>
      </c>
      <c r="AP33" s="40">
        <v>0</v>
      </c>
    </row>
    <row r="34" spans="1:42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32</v>
      </c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32</v>
      </c>
      <c r="AC34" s="3" t="s">
        <v>32</v>
      </c>
      <c r="AD34" s="3" t="b">
        <v>0</v>
      </c>
      <c r="AE34" s="3" t="b">
        <v>1</v>
      </c>
      <c r="AF34" s="3" t="s">
        <v>32</v>
      </c>
      <c r="AG34" s="3" t="s">
        <v>32</v>
      </c>
      <c r="AH34" s="3" t="b">
        <v>0</v>
      </c>
      <c r="AI34" s="3" t="b">
        <v>1</v>
      </c>
      <c r="AJ34" s="3" t="s">
        <v>32</v>
      </c>
      <c r="AK34" s="3" t="b">
        <v>0</v>
      </c>
      <c r="AL34" s="3" t="b">
        <v>1</v>
      </c>
      <c r="AM34" s="3" t="s">
        <v>32</v>
      </c>
      <c r="AN34" s="3" t="s">
        <v>32</v>
      </c>
      <c r="AP34" s="40" t="s">
        <v>32</v>
      </c>
    </row>
    <row r="35" spans="1:42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32</v>
      </c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32</v>
      </c>
      <c r="AC35" s="3" t="s">
        <v>32</v>
      </c>
      <c r="AD35" s="3" t="b">
        <v>0</v>
      </c>
      <c r="AE35" s="3" t="b">
        <v>1</v>
      </c>
      <c r="AF35" s="3" t="s">
        <v>32</v>
      </c>
      <c r="AG35" s="3" t="s">
        <v>32</v>
      </c>
      <c r="AH35" s="3" t="b">
        <v>0</v>
      </c>
      <c r="AI35" s="3" t="b">
        <v>1</v>
      </c>
      <c r="AJ35" s="3" t="s">
        <v>32</v>
      </c>
      <c r="AK35" s="3" t="b">
        <v>0</v>
      </c>
      <c r="AL35" s="3" t="b">
        <v>1</v>
      </c>
      <c r="AM35" s="3" t="s">
        <v>32</v>
      </c>
      <c r="AN35" s="3" t="s">
        <v>32</v>
      </c>
      <c r="AP35" s="40" t="s">
        <v>32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32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32</v>
      </c>
      <c r="AC36" s="3" t="s">
        <v>32</v>
      </c>
      <c r="AD36" s="3" t="b">
        <v>0</v>
      </c>
      <c r="AE36" s="3" t="b">
        <v>1</v>
      </c>
      <c r="AF36" s="3" t="s">
        <v>32</v>
      </c>
      <c r="AG36" s="3" t="s">
        <v>32</v>
      </c>
      <c r="AH36" s="3" t="b">
        <v>0</v>
      </c>
      <c r="AI36" s="3" t="b">
        <v>1</v>
      </c>
      <c r="AJ36" s="3" t="s">
        <v>32</v>
      </c>
      <c r="AK36" s="3" t="b">
        <v>0</v>
      </c>
      <c r="AL36" s="3" t="b">
        <v>1</v>
      </c>
      <c r="AM36" s="3" t="s">
        <v>32</v>
      </c>
      <c r="AN36" s="3" t="s">
        <v>32</v>
      </c>
      <c r="AP36" s="40" t="s">
        <v>32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32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32</v>
      </c>
      <c r="AC37" s="3" t="s">
        <v>32</v>
      </c>
      <c r="AD37" s="3"/>
      <c r="AE37" s="3"/>
      <c r="AF37" s="3" t="s">
        <v>32</v>
      </c>
      <c r="AG37" s="3" t="s">
        <v>32</v>
      </c>
      <c r="AH37" s="3" t="b">
        <v>0</v>
      </c>
      <c r="AI37" s="3" t="b">
        <v>1</v>
      </c>
      <c r="AJ37" s="3" t="s">
        <v>32</v>
      </c>
      <c r="AK37" s="3"/>
      <c r="AL37" s="3"/>
      <c r="AM37" s="3" t="s">
        <v>32</v>
      </c>
      <c r="AN37" s="3" t="s">
        <v>32</v>
      </c>
      <c r="AP37" s="40" t="s">
        <v>32</v>
      </c>
    </row>
    <row r="38" spans="1:33" ht="30.75" thickBot="1">
      <c r="A38" s="86"/>
      <c r="B38" s="86"/>
      <c r="C38" s="87"/>
      <c r="D38" s="87"/>
      <c r="E38" s="87"/>
      <c r="F38" s="88" t="s">
        <v>51</v>
      </c>
      <c r="G38" s="89">
        <v>987</v>
      </c>
      <c r="H38" s="90">
        <v>921</v>
      </c>
      <c r="I38" s="90">
        <v>969</v>
      </c>
      <c r="J38" s="90">
        <v>989</v>
      </c>
      <c r="K38" s="90">
        <v>0</v>
      </c>
      <c r="L38" s="90">
        <v>0</v>
      </c>
      <c r="M38" s="90">
        <v>0</v>
      </c>
      <c r="N38" s="91">
        <v>0</v>
      </c>
      <c r="O38" s="110">
        <v>3866</v>
      </c>
      <c r="P38" s="93">
        <v>5</v>
      </c>
      <c r="Q38" s="52">
        <v>3866</v>
      </c>
      <c r="R38" s="52">
        <v>20</v>
      </c>
      <c r="S38" s="94">
        <v>3866</v>
      </c>
      <c r="T38" s="49">
        <v>193.3</v>
      </c>
      <c r="U38" s="49" t="b">
        <v>1</v>
      </c>
      <c r="V38" s="49">
        <v>3866</v>
      </c>
      <c r="W38" s="49"/>
      <c r="X38" s="3">
        <v>197.4</v>
      </c>
      <c r="Y38" s="3">
        <v>184.2</v>
      </c>
      <c r="Z38" s="3">
        <v>193.8</v>
      </c>
      <c r="AA38" s="3">
        <v>197.8</v>
      </c>
      <c r="AB38" s="3">
        <v>0</v>
      </c>
      <c r="AC38" s="3">
        <v>0</v>
      </c>
      <c r="AD38" s="3">
        <v>0</v>
      </c>
      <c r="AE38" s="3">
        <v>0</v>
      </c>
      <c r="AG38" s="3" t="s">
        <v>32</v>
      </c>
    </row>
    <row r="39" spans="1:31" ht="30.75" thickBot="1">
      <c r="A39" s="95"/>
      <c r="B39" s="95"/>
      <c r="C39" s="96"/>
      <c r="D39" s="96"/>
      <c r="E39" s="96"/>
      <c r="F39" s="97" t="s">
        <v>52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5</v>
      </c>
      <c r="Q39" s="52">
        <v>193.3</v>
      </c>
      <c r="R39" s="52">
        <v>20</v>
      </c>
      <c r="S39" s="49">
        <v>21892</v>
      </c>
      <c r="T39" s="52">
        <v>120</v>
      </c>
      <c r="U39" s="52">
        <v>182.43333333333334</v>
      </c>
      <c r="V39" s="49"/>
      <c r="W39" s="49"/>
      <c r="X39" s="3">
        <v>197.4</v>
      </c>
      <c r="Y39" s="3">
        <v>184.2</v>
      </c>
      <c r="Z39" s="3">
        <v>193.8</v>
      </c>
      <c r="AA39" s="3">
        <v>197.8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32</v>
      </c>
      <c r="D40" s="96"/>
      <c r="E40" s="96"/>
      <c r="F40" s="97"/>
      <c r="G40" s="104">
        <v>197.4</v>
      </c>
      <c r="H40" s="104">
        <v>184.2</v>
      </c>
      <c r="I40" s="104">
        <v>193.8</v>
      </c>
      <c r="J40" s="104">
        <v>197.8</v>
      </c>
      <c r="K40" s="104">
        <v>0</v>
      </c>
      <c r="L40" s="104">
        <v>0</v>
      </c>
      <c r="M40" s="104">
        <v>0</v>
      </c>
      <c r="N40" s="104">
        <v>0</v>
      </c>
      <c r="O40" s="105">
        <v>193.3</v>
      </c>
      <c r="P40" s="106" t="s">
        <v>9</v>
      </c>
      <c r="Q40" s="36" t="s">
        <v>53</v>
      </c>
      <c r="R40" s="36" t="s">
        <v>54</v>
      </c>
      <c r="S40" s="36" t="s">
        <v>55</v>
      </c>
      <c r="T40" s="36" t="s">
        <v>56</v>
      </c>
      <c r="U40" s="36" t="s">
        <v>57</v>
      </c>
    </row>
    <row r="41" spans="1:17" ht="30.75" thickBot="1">
      <c r="A41" s="37"/>
      <c r="B41" s="37"/>
      <c r="C41" s="182" t="s">
        <v>35</v>
      </c>
      <c r="D41" s="183"/>
      <c r="E41" s="183"/>
      <c r="F41" s="183"/>
      <c r="G41" s="38" t="s">
        <v>36</v>
      </c>
      <c r="H41" s="184" t="s">
        <v>13</v>
      </c>
      <c r="I41" s="185"/>
      <c r="J41" s="185"/>
      <c r="K41" s="185"/>
      <c r="L41" s="186"/>
      <c r="M41" s="187">
        <v>3</v>
      </c>
      <c r="N41" s="188"/>
      <c r="O41" s="189" t="s">
        <v>33</v>
      </c>
      <c r="P41" s="190"/>
      <c r="Q41" s="40">
        <v>3</v>
      </c>
    </row>
    <row r="42" spans="1:16" ht="30.75" thickBot="1">
      <c r="A42" s="37"/>
      <c r="B42" s="37"/>
      <c r="C42" s="41" t="s">
        <v>37</v>
      </c>
      <c r="D42" s="178" t="s">
        <v>34</v>
      </c>
      <c r="E42" s="179"/>
      <c r="F42" s="179"/>
      <c r="G42" s="172" t="s">
        <v>62</v>
      </c>
      <c r="H42" s="172" t="s">
        <v>63</v>
      </c>
      <c r="I42" s="172" t="s">
        <v>64</v>
      </c>
      <c r="J42" s="172" t="s">
        <v>65</v>
      </c>
      <c r="K42" s="172" t="s">
        <v>32</v>
      </c>
      <c r="L42" s="172" t="s">
        <v>32</v>
      </c>
      <c r="M42" s="175" t="s">
        <v>32</v>
      </c>
      <c r="N42" s="175" t="s">
        <v>32</v>
      </c>
      <c r="O42" s="39">
        <v>23647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43863</v>
      </c>
      <c r="E43" s="44" t="s">
        <v>41</v>
      </c>
      <c r="F43" s="107">
        <v>6</v>
      </c>
      <c r="G43" s="173"/>
      <c r="H43" s="173"/>
      <c r="I43" s="173"/>
      <c r="J43" s="173"/>
      <c r="K43" s="173"/>
      <c r="L43" s="173"/>
      <c r="M43" s="176"/>
      <c r="N43" s="176"/>
      <c r="O43" s="39">
        <v>50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34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42</v>
      </c>
      <c r="D45" s="109">
        <v>19974</v>
      </c>
      <c r="E45" s="41" t="s">
        <v>43</v>
      </c>
      <c r="F45" s="109">
        <v>30</v>
      </c>
      <c r="G45" s="173"/>
      <c r="H45" s="173"/>
      <c r="I45" s="173"/>
      <c r="J45" s="173"/>
      <c r="K45" s="173"/>
      <c r="L45" s="173"/>
      <c r="M45" s="176"/>
      <c r="N45" s="176"/>
      <c r="O45" s="39">
        <v>84</v>
      </c>
      <c r="P45" s="42" t="s">
        <v>44</v>
      </c>
      <c r="R45" s="3"/>
      <c r="S45" s="3"/>
      <c r="T45" s="3"/>
      <c r="U45" s="3"/>
      <c r="V45" s="3"/>
      <c r="W45" s="3"/>
      <c r="X45" s="49">
        <v>989</v>
      </c>
      <c r="Y45" s="49">
        <v>885</v>
      </c>
      <c r="Z45" s="49">
        <v>867</v>
      </c>
      <c r="AA45" s="49">
        <v>932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45</v>
      </c>
      <c r="D46" s="109">
        <v>44</v>
      </c>
      <c r="E46" s="41" t="s">
        <v>46</v>
      </c>
      <c r="F46" s="109">
        <v>74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47</v>
      </c>
      <c r="G47" s="180">
        <v>7809</v>
      </c>
      <c r="H47" s="164">
        <v>38038</v>
      </c>
      <c r="I47" s="164">
        <v>7813</v>
      </c>
      <c r="J47" s="164">
        <v>7810</v>
      </c>
      <c r="K47" s="164">
        <v>0</v>
      </c>
      <c r="L47" s="164">
        <v>0</v>
      </c>
      <c r="M47" s="164">
        <v>0</v>
      </c>
      <c r="N47" s="166">
        <v>0</v>
      </c>
      <c r="O47" s="168" t="s">
        <v>48</v>
      </c>
      <c r="P47" s="169"/>
    </row>
    <row r="48" spans="1:25" s="3" customFormat="1" ht="15.75" thickBot="1">
      <c r="A48" s="56" t="s">
        <v>49</v>
      </c>
      <c r="B48" s="57"/>
      <c r="C48" s="170" t="s">
        <v>50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44</v>
      </c>
      <c r="P48" s="59" t="s">
        <v>8</v>
      </c>
      <c r="R48" s="60">
        <v>7809</v>
      </c>
      <c r="S48" s="60">
        <v>38038</v>
      </c>
      <c r="T48" s="60">
        <v>7813</v>
      </c>
      <c r="U48" s="60">
        <v>7810</v>
      </c>
      <c r="V48" s="60">
        <v>-1</v>
      </c>
      <c r="W48" s="60"/>
      <c r="X48" s="60"/>
      <c r="Y48" s="60"/>
    </row>
    <row r="49" spans="1:42" ht="30">
      <c r="A49" s="61">
        <v>15</v>
      </c>
      <c r="B49" s="62">
        <v>26</v>
      </c>
      <c r="C49" s="161" t="s">
        <v>16</v>
      </c>
      <c r="D49" s="162"/>
      <c r="E49" s="163"/>
      <c r="F49" s="63">
        <v>685</v>
      </c>
      <c r="G49" s="64">
        <v>208</v>
      </c>
      <c r="H49" s="65">
        <v>170</v>
      </c>
      <c r="I49" s="65">
        <v>171</v>
      </c>
      <c r="J49" s="65">
        <v>170</v>
      </c>
      <c r="K49" s="65"/>
      <c r="L49" s="65"/>
      <c r="M49" s="66"/>
      <c r="N49" s="67"/>
      <c r="O49" s="68">
        <v>719</v>
      </c>
      <c r="P49" s="69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719</v>
      </c>
      <c r="Y49" s="3">
        <v>4</v>
      </c>
      <c r="Z49" s="3" t="b">
        <v>0</v>
      </c>
      <c r="AA49" s="3" t="b">
        <v>1</v>
      </c>
      <c r="AB49" s="3" t="s">
        <v>32</v>
      </c>
      <c r="AC49" s="3" t="s">
        <v>32</v>
      </c>
      <c r="AD49" s="3" t="b">
        <v>0</v>
      </c>
      <c r="AE49" s="3" t="b">
        <v>1</v>
      </c>
      <c r="AF49" s="3" t="s">
        <v>32</v>
      </c>
      <c r="AG49" s="3" t="s">
        <v>32</v>
      </c>
      <c r="AH49" s="3" t="b">
        <v>0</v>
      </c>
      <c r="AI49" s="3" t="b">
        <v>1</v>
      </c>
      <c r="AJ49" s="3" t="s">
        <v>32</v>
      </c>
      <c r="AK49" s="3" t="b">
        <v>0</v>
      </c>
      <c r="AL49" s="3" t="b">
        <v>1</v>
      </c>
      <c r="AM49" s="3" t="s">
        <v>32</v>
      </c>
      <c r="AN49" s="3" t="s">
        <v>32</v>
      </c>
      <c r="AP49" s="40">
        <v>2</v>
      </c>
    </row>
    <row r="50" spans="1:42" ht="30">
      <c r="A50" s="61">
        <v>18</v>
      </c>
      <c r="B50" s="62">
        <v>27</v>
      </c>
      <c r="C50" s="161" t="s">
        <v>17</v>
      </c>
      <c r="D50" s="162"/>
      <c r="E50" s="163"/>
      <c r="F50" s="70">
        <v>744</v>
      </c>
      <c r="G50" s="71">
        <v>212</v>
      </c>
      <c r="H50" s="72">
        <v>168</v>
      </c>
      <c r="I50" s="72">
        <v>159</v>
      </c>
      <c r="J50" s="72">
        <v>254</v>
      </c>
      <c r="K50" s="72"/>
      <c r="L50" s="72"/>
      <c r="M50" s="73"/>
      <c r="N50" s="74"/>
      <c r="O50" s="75">
        <v>793</v>
      </c>
      <c r="P50" s="76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793</v>
      </c>
      <c r="Y50" s="3">
        <v>4</v>
      </c>
      <c r="Z50" s="3" t="b">
        <v>0</v>
      </c>
      <c r="AA50" s="3" t="b">
        <v>1</v>
      </c>
      <c r="AB50" s="3" t="s">
        <v>32</v>
      </c>
      <c r="AC50" s="3" t="s">
        <v>32</v>
      </c>
      <c r="AD50" s="3" t="b">
        <v>0</v>
      </c>
      <c r="AE50" s="3" t="b">
        <v>1</v>
      </c>
      <c r="AF50" s="3" t="s">
        <v>32</v>
      </c>
      <c r="AG50" s="3" t="s">
        <v>32</v>
      </c>
      <c r="AH50" s="3" t="b">
        <v>0</v>
      </c>
      <c r="AI50" s="3" t="b">
        <v>1</v>
      </c>
      <c r="AJ50" s="3" t="s">
        <v>32</v>
      </c>
      <c r="AK50" s="3" t="b">
        <v>0</v>
      </c>
      <c r="AL50" s="3" t="b">
        <v>1</v>
      </c>
      <c r="AM50" s="3" t="s">
        <v>32</v>
      </c>
      <c r="AN50" s="3" t="s">
        <v>32</v>
      </c>
      <c r="AP50" s="40">
        <v>2</v>
      </c>
    </row>
    <row r="51" spans="1:42" ht="30">
      <c r="A51" s="61">
        <v>19</v>
      </c>
      <c r="B51" s="62">
        <v>28</v>
      </c>
      <c r="C51" s="161" t="s">
        <v>15</v>
      </c>
      <c r="D51" s="162"/>
      <c r="E51" s="163"/>
      <c r="F51" s="70">
        <v>785</v>
      </c>
      <c r="G51" s="71">
        <v>180</v>
      </c>
      <c r="H51" s="72">
        <v>158</v>
      </c>
      <c r="I51" s="72">
        <v>193</v>
      </c>
      <c r="J51" s="72">
        <v>160</v>
      </c>
      <c r="K51" s="72"/>
      <c r="L51" s="72"/>
      <c r="M51" s="73"/>
      <c r="N51" s="74"/>
      <c r="O51" s="75">
        <v>691</v>
      </c>
      <c r="P51" s="76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691</v>
      </c>
      <c r="Y51" s="3">
        <v>4</v>
      </c>
      <c r="Z51" s="3" t="b">
        <v>0</v>
      </c>
      <c r="AA51" s="3" t="b">
        <v>1</v>
      </c>
      <c r="AB51" s="3" t="s">
        <v>32</v>
      </c>
      <c r="AC51" s="3" t="s">
        <v>32</v>
      </c>
      <c r="AD51" s="3" t="b">
        <v>0</v>
      </c>
      <c r="AE51" s="3" t="b">
        <v>1</v>
      </c>
      <c r="AF51" s="3" t="s">
        <v>32</v>
      </c>
      <c r="AG51" s="3" t="s">
        <v>32</v>
      </c>
      <c r="AH51" s="3" t="b">
        <v>0</v>
      </c>
      <c r="AI51" s="3" t="b">
        <v>1</v>
      </c>
      <c r="AJ51" s="3" t="s">
        <v>32</v>
      </c>
      <c r="AK51" s="3" t="b">
        <v>0</v>
      </c>
      <c r="AL51" s="3" t="b">
        <v>1</v>
      </c>
      <c r="AM51" s="3" t="s">
        <v>32</v>
      </c>
      <c r="AN51" s="3" t="s">
        <v>32</v>
      </c>
      <c r="AP51" s="40">
        <v>0</v>
      </c>
    </row>
    <row r="52" spans="1:42" ht="30">
      <c r="A52" s="61">
        <v>17</v>
      </c>
      <c r="B52" s="62">
        <v>29</v>
      </c>
      <c r="C52" s="161" t="s">
        <v>14</v>
      </c>
      <c r="D52" s="162"/>
      <c r="E52" s="163"/>
      <c r="F52" s="70">
        <v>703</v>
      </c>
      <c r="G52" s="71">
        <v>227</v>
      </c>
      <c r="H52" s="72">
        <v>182</v>
      </c>
      <c r="I52" s="72">
        <v>208</v>
      </c>
      <c r="J52" s="72">
        <v>155</v>
      </c>
      <c r="K52" s="72"/>
      <c r="L52" s="72"/>
      <c r="M52" s="73"/>
      <c r="N52" s="74"/>
      <c r="O52" s="75">
        <v>772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772</v>
      </c>
      <c r="Y52" s="3">
        <v>4</v>
      </c>
      <c r="Z52" s="3" t="b">
        <v>0</v>
      </c>
      <c r="AA52" s="3" t="b">
        <v>1</v>
      </c>
      <c r="AB52" s="3" t="s">
        <v>32</v>
      </c>
      <c r="AC52" s="3" t="s">
        <v>32</v>
      </c>
      <c r="AD52" s="3" t="b">
        <v>0</v>
      </c>
      <c r="AE52" s="3" t="b">
        <v>1</v>
      </c>
      <c r="AF52" s="3" t="s">
        <v>32</v>
      </c>
      <c r="AG52" s="3" t="s">
        <v>32</v>
      </c>
      <c r="AH52" s="3" t="b">
        <v>0</v>
      </c>
      <c r="AI52" s="3" t="b">
        <v>1</v>
      </c>
      <c r="AJ52" s="3" t="s">
        <v>32</v>
      </c>
      <c r="AK52" s="3" t="b">
        <v>0</v>
      </c>
      <c r="AL52" s="3" t="b">
        <v>1</v>
      </c>
      <c r="AM52" s="3" t="s">
        <v>32</v>
      </c>
      <c r="AN52" s="3" t="s">
        <v>32</v>
      </c>
      <c r="AP52" s="40">
        <v>2</v>
      </c>
    </row>
    <row r="53" spans="1:42" ht="30.75" thickBot="1">
      <c r="A53" s="61">
        <v>16</v>
      </c>
      <c r="B53" s="62">
        <v>30</v>
      </c>
      <c r="C53" s="161" t="s">
        <v>18</v>
      </c>
      <c r="D53" s="162"/>
      <c r="E53" s="163"/>
      <c r="F53" s="70">
        <v>731</v>
      </c>
      <c r="G53" s="71">
        <v>162</v>
      </c>
      <c r="H53" s="72">
        <v>207</v>
      </c>
      <c r="I53" s="72">
        <v>136</v>
      </c>
      <c r="J53" s="72">
        <v>193</v>
      </c>
      <c r="K53" s="72"/>
      <c r="L53" s="72"/>
      <c r="M53" s="73"/>
      <c r="N53" s="74"/>
      <c r="O53" s="75">
        <v>698</v>
      </c>
      <c r="P53" s="76">
        <v>0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698</v>
      </c>
      <c r="Y53" s="3">
        <v>4</v>
      </c>
      <c r="Z53" s="3" t="b">
        <v>0</v>
      </c>
      <c r="AA53" s="3" t="b">
        <v>1</v>
      </c>
      <c r="AB53" s="3" t="s">
        <v>32</v>
      </c>
      <c r="AC53" s="3" t="s">
        <v>32</v>
      </c>
      <c r="AD53" s="3" t="b">
        <v>0</v>
      </c>
      <c r="AE53" s="3" t="b">
        <v>1</v>
      </c>
      <c r="AF53" s="3" t="s">
        <v>32</v>
      </c>
      <c r="AG53" s="3" t="s">
        <v>32</v>
      </c>
      <c r="AH53" s="3" t="b">
        <v>0</v>
      </c>
      <c r="AI53" s="3" t="b">
        <v>1</v>
      </c>
      <c r="AJ53" s="3" t="s">
        <v>32</v>
      </c>
      <c r="AK53" s="3" t="b">
        <v>0</v>
      </c>
      <c r="AL53" s="3" t="b">
        <v>1</v>
      </c>
      <c r="AM53" s="3" t="s">
        <v>32</v>
      </c>
      <c r="AN53" s="3" t="s">
        <v>32</v>
      </c>
      <c r="AP53" s="40">
        <v>0</v>
      </c>
    </row>
    <row r="54" spans="1:42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32</v>
      </c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32</v>
      </c>
      <c r="AC54" s="3" t="s">
        <v>32</v>
      </c>
      <c r="AD54" s="3" t="b">
        <v>0</v>
      </c>
      <c r="AE54" s="3" t="b">
        <v>1</v>
      </c>
      <c r="AF54" s="3" t="s">
        <v>32</v>
      </c>
      <c r="AG54" s="3" t="s">
        <v>32</v>
      </c>
      <c r="AH54" s="3" t="b">
        <v>0</v>
      </c>
      <c r="AI54" s="3" t="b">
        <v>1</v>
      </c>
      <c r="AJ54" s="3" t="s">
        <v>32</v>
      </c>
      <c r="AK54" s="3" t="b">
        <v>0</v>
      </c>
      <c r="AL54" s="3" t="b">
        <v>1</v>
      </c>
      <c r="AM54" s="3" t="s">
        <v>32</v>
      </c>
      <c r="AN54" s="3" t="s">
        <v>32</v>
      </c>
      <c r="AP54" s="40" t="s">
        <v>32</v>
      </c>
    </row>
    <row r="55" spans="1:42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32</v>
      </c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32</v>
      </c>
      <c r="AC55" s="3" t="s">
        <v>32</v>
      </c>
      <c r="AD55" s="3" t="b">
        <v>0</v>
      </c>
      <c r="AE55" s="3" t="b">
        <v>1</v>
      </c>
      <c r="AF55" s="3" t="s">
        <v>32</v>
      </c>
      <c r="AG55" s="3" t="s">
        <v>32</v>
      </c>
      <c r="AH55" s="3" t="b">
        <v>0</v>
      </c>
      <c r="AI55" s="3" t="b">
        <v>1</v>
      </c>
      <c r="AJ55" s="3" t="s">
        <v>32</v>
      </c>
      <c r="AK55" s="3" t="b">
        <v>0</v>
      </c>
      <c r="AL55" s="3" t="b">
        <v>1</v>
      </c>
      <c r="AM55" s="3" t="s">
        <v>32</v>
      </c>
      <c r="AN55" s="3" t="s">
        <v>32</v>
      </c>
      <c r="AP55" s="40" t="s">
        <v>32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32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32</v>
      </c>
      <c r="AC56" s="3" t="s">
        <v>32</v>
      </c>
      <c r="AD56" s="3" t="b">
        <v>0</v>
      </c>
      <c r="AE56" s="3" t="b">
        <v>1</v>
      </c>
      <c r="AF56" s="3" t="s">
        <v>32</v>
      </c>
      <c r="AG56" s="3" t="s">
        <v>32</v>
      </c>
      <c r="AH56" s="3" t="b">
        <v>0</v>
      </c>
      <c r="AI56" s="3" t="b">
        <v>1</v>
      </c>
      <c r="AJ56" s="3" t="s">
        <v>32</v>
      </c>
      <c r="AK56" s="3" t="b">
        <v>0</v>
      </c>
      <c r="AL56" s="3" t="b">
        <v>1</v>
      </c>
      <c r="AM56" s="3" t="s">
        <v>32</v>
      </c>
      <c r="AN56" s="3" t="s">
        <v>32</v>
      </c>
      <c r="AP56" s="40" t="s">
        <v>32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32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32</v>
      </c>
      <c r="AC57" s="3" t="s">
        <v>32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1</v>
      </c>
      <c r="AJ57" s="3" t="s">
        <v>32</v>
      </c>
      <c r="AK57" s="3"/>
      <c r="AL57" s="3"/>
      <c r="AM57" s="3" t="s">
        <v>32</v>
      </c>
      <c r="AN57" s="3" t="s">
        <v>32</v>
      </c>
      <c r="AP57" s="40" t="s">
        <v>32</v>
      </c>
    </row>
    <row r="58" spans="1:33" ht="30.75" thickBot="1">
      <c r="A58" s="86"/>
      <c r="B58" s="86"/>
      <c r="C58" s="87"/>
      <c r="D58" s="87"/>
      <c r="E58" s="87"/>
      <c r="F58" s="88" t="s">
        <v>51</v>
      </c>
      <c r="G58" s="89">
        <v>989</v>
      </c>
      <c r="H58" s="90">
        <v>885</v>
      </c>
      <c r="I58" s="90">
        <v>867</v>
      </c>
      <c r="J58" s="90">
        <v>932</v>
      </c>
      <c r="K58" s="90">
        <v>0</v>
      </c>
      <c r="L58" s="90">
        <v>0</v>
      </c>
      <c r="M58" s="90">
        <v>0</v>
      </c>
      <c r="N58" s="91">
        <v>0</v>
      </c>
      <c r="O58" s="110">
        <v>3673</v>
      </c>
      <c r="P58" s="93">
        <v>6</v>
      </c>
      <c r="Q58" s="52">
        <v>3673</v>
      </c>
      <c r="R58" s="52">
        <v>20</v>
      </c>
      <c r="S58" s="94">
        <v>3673</v>
      </c>
      <c r="T58" s="49">
        <v>183.65</v>
      </c>
      <c r="U58" s="49" t="b">
        <v>1</v>
      </c>
      <c r="V58" s="49">
        <v>3673</v>
      </c>
      <c r="W58" s="49"/>
      <c r="X58" s="3">
        <v>197.8</v>
      </c>
      <c r="Y58" s="3">
        <v>177</v>
      </c>
      <c r="Z58" s="3">
        <v>173.4</v>
      </c>
      <c r="AA58" s="3">
        <v>186.4</v>
      </c>
      <c r="AB58" s="3">
        <v>0</v>
      </c>
      <c r="AC58" s="3">
        <v>0</v>
      </c>
      <c r="AD58" s="3">
        <v>0</v>
      </c>
      <c r="AE58" s="3">
        <v>0</v>
      </c>
      <c r="AG58" s="3" t="s">
        <v>32</v>
      </c>
    </row>
    <row r="59" spans="1:31" ht="30.75" thickBot="1">
      <c r="A59" s="95"/>
      <c r="B59" s="95"/>
      <c r="C59" s="96"/>
      <c r="D59" s="96"/>
      <c r="E59" s="96"/>
      <c r="F59" s="97" t="s">
        <v>52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4</v>
      </c>
      <c r="Q59" s="52">
        <v>183.65</v>
      </c>
      <c r="R59" s="52">
        <v>20</v>
      </c>
      <c r="S59" s="49">
        <v>23647</v>
      </c>
      <c r="T59" s="52">
        <v>120</v>
      </c>
      <c r="U59" s="52">
        <v>197.05833333333334</v>
      </c>
      <c r="V59" s="49"/>
      <c r="W59" s="49"/>
      <c r="X59" s="3">
        <v>197.8</v>
      </c>
      <c r="Y59" s="3">
        <v>177</v>
      </c>
      <c r="Z59" s="3">
        <v>173.4</v>
      </c>
      <c r="AA59" s="3">
        <v>186.4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32</v>
      </c>
      <c r="D60" s="96"/>
      <c r="E60" s="96"/>
      <c r="F60" s="97"/>
      <c r="G60" s="104">
        <v>197.8</v>
      </c>
      <c r="H60" s="104">
        <v>177</v>
      </c>
      <c r="I60" s="104">
        <v>173.4</v>
      </c>
      <c r="J60" s="104">
        <v>186.4</v>
      </c>
      <c r="K60" s="104">
        <v>0</v>
      </c>
      <c r="L60" s="104">
        <v>0</v>
      </c>
      <c r="M60" s="104">
        <v>0</v>
      </c>
      <c r="N60" s="104">
        <v>0</v>
      </c>
      <c r="O60" s="105">
        <v>183.65</v>
      </c>
      <c r="P60" s="106" t="s">
        <v>9</v>
      </c>
      <c r="Q60" s="36" t="s">
        <v>53</v>
      </c>
      <c r="R60" s="36" t="s">
        <v>54</v>
      </c>
      <c r="S60" s="36" t="s">
        <v>55</v>
      </c>
      <c r="T60" s="36" t="s">
        <v>56</v>
      </c>
      <c r="U60" s="36" t="s">
        <v>57</v>
      </c>
    </row>
    <row r="61" spans="1:17" ht="30.75" thickBot="1">
      <c r="A61" s="37"/>
      <c r="B61" s="37"/>
      <c r="C61" s="182" t="s">
        <v>35</v>
      </c>
      <c r="D61" s="183"/>
      <c r="E61" s="183"/>
      <c r="F61" s="183"/>
      <c r="G61" s="38" t="s">
        <v>36</v>
      </c>
      <c r="H61" s="184" t="s">
        <v>16</v>
      </c>
      <c r="I61" s="185"/>
      <c r="J61" s="185"/>
      <c r="K61" s="185"/>
      <c r="L61" s="186"/>
      <c r="M61" s="187">
        <v>4</v>
      </c>
      <c r="N61" s="188"/>
      <c r="O61" s="189" t="s">
        <v>33</v>
      </c>
      <c r="P61" s="190"/>
      <c r="Q61" s="40">
        <v>4</v>
      </c>
    </row>
    <row r="62" spans="1:16" ht="30.75" thickBot="1">
      <c r="A62" s="37"/>
      <c r="B62" s="37"/>
      <c r="C62" s="41" t="s">
        <v>37</v>
      </c>
      <c r="D62" s="178" t="s">
        <v>34</v>
      </c>
      <c r="E62" s="179"/>
      <c r="F62" s="179"/>
      <c r="G62" s="172" t="s">
        <v>66</v>
      </c>
      <c r="H62" s="172" t="s">
        <v>67</v>
      </c>
      <c r="I62" s="172" t="s">
        <v>68</v>
      </c>
      <c r="J62" s="172" t="s">
        <v>69</v>
      </c>
      <c r="K62" s="172" t="s">
        <v>70</v>
      </c>
      <c r="L62" s="172" t="s">
        <v>32</v>
      </c>
      <c r="M62" s="175" t="s">
        <v>32</v>
      </c>
      <c r="N62" s="175" t="s">
        <v>32</v>
      </c>
      <c r="O62" s="39">
        <v>21801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43863</v>
      </c>
      <c r="E63" s="44" t="s">
        <v>41</v>
      </c>
      <c r="F63" s="107">
        <v>6</v>
      </c>
      <c r="G63" s="173"/>
      <c r="H63" s="173"/>
      <c r="I63" s="173"/>
      <c r="J63" s="173"/>
      <c r="K63" s="173"/>
      <c r="L63" s="173"/>
      <c r="M63" s="176"/>
      <c r="N63" s="176"/>
      <c r="O63" s="39">
        <v>27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18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42</v>
      </c>
      <c r="D65" s="109">
        <v>18208</v>
      </c>
      <c r="E65" s="41" t="s">
        <v>43</v>
      </c>
      <c r="F65" s="109">
        <v>16</v>
      </c>
      <c r="G65" s="173"/>
      <c r="H65" s="173"/>
      <c r="I65" s="173"/>
      <c r="J65" s="173"/>
      <c r="K65" s="173"/>
      <c r="L65" s="173"/>
      <c r="M65" s="176"/>
      <c r="N65" s="176"/>
      <c r="O65" s="39">
        <v>45</v>
      </c>
      <c r="P65" s="42" t="s">
        <v>44</v>
      </c>
      <c r="R65" s="3"/>
      <c r="S65" s="3"/>
      <c r="T65" s="3"/>
      <c r="U65" s="3"/>
      <c r="V65" s="3"/>
      <c r="W65" s="3"/>
      <c r="X65" s="49">
        <v>931</v>
      </c>
      <c r="Y65" s="49">
        <v>143</v>
      </c>
      <c r="Z65" s="49">
        <v>651</v>
      </c>
      <c r="AA65" s="49">
        <v>883</v>
      </c>
      <c r="AB65" s="49">
        <v>985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45</v>
      </c>
      <c r="D66" s="109">
        <v>21</v>
      </c>
      <c r="E66" s="41" t="s">
        <v>46</v>
      </c>
      <c r="F66" s="109">
        <v>37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1</v>
      </c>
      <c r="Z66" s="52">
        <v>4</v>
      </c>
      <c r="AA66" s="52">
        <v>5</v>
      </c>
      <c r="AB66" s="52">
        <v>5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47</v>
      </c>
      <c r="G67" s="180">
        <v>38371</v>
      </c>
      <c r="H67" s="164">
        <v>25895</v>
      </c>
      <c r="I67" s="164">
        <v>38260</v>
      </c>
      <c r="J67" s="164">
        <v>38046</v>
      </c>
      <c r="K67" s="164">
        <v>7854</v>
      </c>
      <c r="L67" s="164">
        <v>0</v>
      </c>
      <c r="M67" s="164">
        <v>0</v>
      </c>
      <c r="N67" s="166">
        <v>0</v>
      </c>
      <c r="O67" s="168" t="s">
        <v>48</v>
      </c>
      <c r="P67" s="169"/>
    </row>
    <row r="68" spans="1:25" s="3" customFormat="1" ht="15.75" thickBot="1">
      <c r="A68" s="56" t="s">
        <v>49</v>
      </c>
      <c r="B68" s="57"/>
      <c r="C68" s="170" t="s">
        <v>50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44</v>
      </c>
      <c r="P68" s="59" t="s">
        <v>8</v>
      </c>
      <c r="R68" s="60">
        <v>38371</v>
      </c>
      <c r="S68" s="60">
        <v>25895</v>
      </c>
      <c r="T68" s="60">
        <v>38260</v>
      </c>
      <c r="U68" s="60">
        <v>38046</v>
      </c>
      <c r="V68" s="60">
        <v>7854</v>
      </c>
      <c r="W68" s="60"/>
      <c r="X68" s="60"/>
      <c r="Y68" s="60"/>
    </row>
    <row r="69" spans="1:42" ht="30">
      <c r="A69" s="61">
        <v>16</v>
      </c>
      <c r="B69" s="62">
        <v>26</v>
      </c>
      <c r="C69" s="161" t="s">
        <v>13</v>
      </c>
      <c r="D69" s="162"/>
      <c r="E69" s="163"/>
      <c r="F69" s="63">
        <v>719</v>
      </c>
      <c r="G69" s="64">
        <v>173</v>
      </c>
      <c r="H69" s="65"/>
      <c r="I69" s="65">
        <v>169</v>
      </c>
      <c r="J69" s="65">
        <v>155</v>
      </c>
      <c r="K69" s="65">
        <v>188</v>
      </c>
      <c r="L69" s="65"/>
      <c r="M69" s="66"/>
      <c r="N69" s="67"/>
      <c r="O69" s="68">
        <v>685</v>
      </c>
      <c r="P69" s="69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685</v>
      </c>
      <c r="Y69" s="3">
        <v>4</v>
      </c>
      <c r="Z69" s="3" t="b">
        <v>0</v>
      </c>
      <c r="AA69" s="3" t="b">
        <v>1</v>
      </c>
      <c r="AB69" s="3" t="s">
        <v>32</v>
      </c>
      <c r="AC69" s="3" t="s">
        <v>32</v>
      </c>
      <c r="AD69" s="3" t="b">
        <v>0</v>
      </c>
      <c r="AE69" s="3" t="b">
        <v>1</v>
      </c>
      <c r="AF69" s="3" t="s">
        <v>32</v>
      </c>
      <c r="AG69" s="3" t="s">
        <v>32</v>
      </c>
      <c r="AH69" s="3" t="b">
        <v>0</v>
      </c>
      <c r="AI69" s="3" t="b">
        <v>1</v>
      </c>
      <c r="AJ69" s="3" t="s">
        <v>32</v>
      </c>
      <c r="AK69" s="3" t="b">
        <v>0</v>
      </c>
      <c r="AL69" s="3" t="b">
        <v>1</v>
      </c>
      <c r="AM69" s="3" t="s">
        <v>32</v>
      </c>
      <c r="AN69" s="3" t="s">
        <v>32</v>
      </c>
      <c r="AP69" s="40">
        <v>0</v>
      </c>
    </row>
    <row r="70" spans="1:42" ht="30">
      <c r="A70" s="61">
        <v>20</v>
      </c>
      <c r="B70" s="62">
        <v>27</v>
      </c>
      <c r="C70" s="161" t="s">
        <v>14</v>
      </c>
      <c r="D70" s="162"/>
      <c r="E70" s="163"/>
      <c r="F70" s="70">
        <v>649</v>
      </c>
      <c r="G70" s="71">
        <v>162</v>
      </c>
      <c r="H70" s="72"/>
      <c r="I70" s="72">
        <v>158</v>
      </c>
      <c r="J70" s="72">
        <v>190</v>
      </c>
      <c r="K70" s="72">
        <v>182</v>
      </c>
      <c r="L70" s="72"/>
      <c r="M70" s="73"/>
      <c r="N70" s="74"/>
      <c r="O70" s="75">
        <v>692</v>
      </c>
      <c r="P70" s="76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692</v>
      </c>
      <c r="Y70" s="3">
        <v>4</v>
      </c>
      <c r="Z70" s="3" t="b">
        <v>0</v>
      </c>
      <c r="AA70" s="3" t="b">
        <v>1</v>
      </c>
      <c r="AB70" s="3" t="s">
        <v>32</v>
      </c>
      <c r="AC70" s="3" t="s">
        <v>32</v>
      </c>
      <c r="AD70" s="3" t="b">
        <v>0</v>
      </c>
      <c r="AE70" s="3" t="b">
        <v>1</v>
      </c>
      <c r="AF70" s="3" t="s">
        <v>32</v>
      </c>
      <c r="AG70" s="3" t="s">
        <v>32</v>
      </c>
      <c r="AH70" s="3" t="b">
        <v>0</v>
      </c>
      <c r="AI70" s="3" t="b">
        <v>1</v>
      </c>
      <c r="AJ70" s="3" t="s">
        <v>32</v>
      </c>
      <c r="AK70" s="3" t="b">
        <v>0</v>
      </c>
      <c r="AL70" s="3" t="b">
        <v>1</v>
      </c>
      <c r="AM70" s="3" t="s">
        <v>32</v>
      </c>
      <c r="AN70" s="3" t="s">
        <v>32</v>
      </c>
      <c r="AP70" s="40">
        <v>2</v>
      </c>
    </row>
    <row r="71" spans="1:42" ht="30">
      <c r="A71" s="61">
        <v>18</v>
      </c>
      <c r="B71" s="62">
        <v>28</v>
      </c>
      <c r="C71" s="161" t="s">
        <v>18</v>
      </c>
      <c r="D71" s="162"/>
      <c r="E71" s="163"/>
      <c r="F71" s="70">
        <v>650</v>
      </c>
      <c r="G71" s="71">
        <v>203</v>
      </c>
      <c r="H71" s="72">
        <v>143</v>
      </c>
      <c r="I71" s="72"/>
      <c r="J71" s="72">
        <v>191</v>
      </c>
      <c r="K71" s="72">
        <v>183</v>
      </c>
      <c r="L71" s="72"/>
      <c r="M71" s="73"/>
      <c r="N71" s="74"/>
      <c r="O71" s="75">
        <v>720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720</v>
      </c>
      <c r="Y71" s="3">
        <v>4</v>
      </c>
      <c r="Z71" s="3" t="b">
        <v>0</v>
      </c>
      <c r="AA71" s="3" t="b">
        <v>1</v>
      </c>
      <c r="AB71" s="3" t="s">
        <v>32</v>
      </c>
      <c r="AC71" s="3" t="s">
        <v>32</v>
      </c>
      <c r="AD71" s="3" t="b">
        <v>0</v>
      </c>
      <c r="AE71" s="3" t="b">
        <v>1</v>
      </c>
      <c r="AF71" s="3" t="s">
        <v>32</v>
      </c>
      <c r="AG71" s="3" t="s">
        <v>32</v>
      </c>
      <c r="AH71" s="3" t="b">
        <v>0</v>
      </c>
      <c r="AI71" s="3" t="b">
        <v>1</v>
      </c>
      <c r="AJ71" s="3" t="s">
        <v>32</v>
      </c>
      <c r="AK71" s="3" t="b">
        <v>0</v>
      </c>
      <c r="AL71" s="3" t="b">
        <v>1</v>
      </c>
      <c r="AM71" s="3" t="s">
        <v>32</v>
      </c>
      <c r="AN71" s="3" t="s">
        <v>32</v>
      </c>
      <c r="AP71" s="40">
        <v>2</v>
      </c>
    </row>
    <row r="72" spans="1:42" ht="30">
      <c r="A72" s="61">
        <v>15</v>
      </c>
      <c r="B72" s="62">
        <v>29</v>
      </c>
      <c r="C72" s="161" t="s">
        <v>15</v>
      </c>
      <c r="D72" s="162"/>
      <c r="E72" s="163"/>
      <c r="F72" s="70">
        <v>799</v>
      </c>
      <c r="G72" s="71">
        <v>191</v>
      </c>
      <c r="H72" s="72"/>
      <c r="I72" s="72">
        <v>164</v>
      </c>
      <c r="J72" s="72">
        <v>154</v>
      </c>
      <c r="K72" s="72">
        <v>199</v>
      </c>
      <c r="L72" s="72"/>
      <c r="M72" s="73"/>
      <c r="N72" s="74"/>
      <c r="O72" s="75">
        <v>708</v>
      </c>
      <c r="P72" s="76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708</v>
      </c>
      <c r="Y72" s="3">
        <v>4</v>
      </c>
      <c r="Z72" s="3" t="b">
        <v>0</v>
      </c>
      <c r="AA72" s="3" t="b">
        <v>1</v>
      </c>
      <c r="AB72" s="3" t="s">
        <v>32</v>
      </c>
      <c r="AC72" s="3" t="s">
        <v>32</v>
      </c>
      <c r="AD72" s="3" t="b">
        <v>0</v>
      </c>
      <c r="AE72" s="3" t="b">
        <v>1</v>
      </c>
      <c r="AF72" s="3" t="s">
        <v>32</v>
      </c>
      <c r="AG72" s="3" t="s">
        <v>32</v>
      </c>
      <c r="AH72" s="3" t="b">
        <v>0</v>
      </c>
      <c r="AI72" s="3" t="b">
        <v>1</v>
      </c>
      <c r="AJ72" s="3" t="s">
        <v>32</v>
      </c>
      <c r="AK72" s="3" t="b">
        <v>0</v>
      </c>
      <c r="AL72" s="3" t="b">
        <v>1</v>
      </c>
      <c r="AM72" s="3" t="s">
        <v>32</v>
      </c>
      <c r="AN72" s="3" t="s">
        <v>32</v>
      </c>
      <c r="AP72" s="40">
        <v>0</v>
      </c>
    </row>
    <row r="73" spans="1:42" ht="30.75" thickBot="1">
      <c r="A73" s="61">
        <v>17</v>
      </c>
      <c r="B73" s="62">
        <v>30</v>
      </c>
      <c r="C73" s="161" t="s">
        <v>17</v>
      </c>
      <c r="D73" s="162"/>
      <c r="E73" s="163"/>
      <c r="F73" s="70">
        <v>743</v>
      </c>
      <c r="G73" s="71">
        <v>202</v>
      </c>
      <c r="H73" s="72"/>
      <c r="I73" s="72">
        <v>160</v>
      </c>
      <c r="J73" s="72">
        <v>193</v>
      </c>
      <c r="K73" s="72">
        <v>233</v>
      </c>
      <c r="L73" s="72"/>
      <c r="M73" s="73"/>
      <c r="N73" s="74"/>
      <c r="O73" s="75">
        <v>788</v>
      </c>
      <c r="P73" s="76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788</v>
      </c>
      <c r="Y73" s="3">
        <v>4</v>
      </c>
      <c r="Z73" s="3" t="b">
        <v>0</v>
      </c>
      <c r="AA73" s="3" t="b">
        <v>1</v>
      </c>
      <c r="AB73" s="3" t="s">
        <v>32</v>
      </c>
      <c r="AC73" s="3" t="s">
        <v>32</v>
      </c>
      <c r="AD73" s="3" t="b">
        <v>0</v>
      </c>
      <c r="AE73" s="3" t="b">
        <v>1</v>
      </c>
      <c r="AF73" s="3" t="s">
        <v>32</v>
      </c>
      <c r="AG73" s="3" t="s">
        <v>32</v>
      </c>
      <c r="AH73" s="3" t="b">
        <v>0</v>
      </c>
      <c r="AI73" s="3" t="b">
        <v>1</v>
      </c>
      <c r="AJ73" s="3" t="s">
        <v>32</v>
      </c>
      <c r="AK73" s="3" t="b">
        <v>0</v>
      </c>
      <c r="AL73" s="3" t="b">
        <v>1</v>
      </c>
      <c r="AM73" s="3" t="s">
        <v>32</v>
      </c>
      <c r="AN73" s="3" t="s">
        <v>32</v>
      </c>
      <c r="AP73" s="40">
        <v>2</v>
      </c>
    </row>
    <row r="74" spans="1:42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32</v>
      </c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32</v>
      </c>
      <c r="AC74" s="3" t="s">
        <v>32</v>
      </c>
      <c r="AD74" s="3" t="b">
        <v>0</v>
      </c>
      <c r="AE74" s="3" t="b">
        <v>1</v>
      </c>
      <c r="AF74" s="3" t="s">
        <v>32</v>
      </c>
      <c r="AG74" s="3" t="s">
        <v>32</v>
      </c>
      <c r="AH74" s="3" t="b">
        <v>0</v>
      </c>
      <c r="AI74" s="3" t="b">
        <v>1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P74" s="40" t="s">
        <v>32</v>
      </c>
    </row>
    <row r="75" spans="1:42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32</v>
      </c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32</v>
      </c>
      <c r="AC75" s="3" t="s">
        <v>32</v>
      </c>
      <c r="AD75" s="3" t="b">
        <v>0</v>
      </c>
      <c r="AE75" s="3" t="b">
        <v>1</v>
      </c>
      <c r="AF75" s="3" t="s">
        <v>32</v>
      </c>
      <c r="AG75" s="3" t="s">
        <v>32</v>
      </c>
      <c r="AH75" s="3" t="b">
        <v>0</v>
      </c>
      <c r="AI75" s="3" t="b">
        <v>1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P75" s="40" t="s">
        <v>32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32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32</v>
      </c>
      <c r="AC76" s="3" t="s">
        <v>32</v>
      </c>
      <c r="AD76" s="3" t="b">
        <v>0</v>
      </c>
      <c r="AE76" s="3" t="b">
        <v>1</v>
      </c>
      <c r="AF76" s="3" t="s">
        <v>32</v>
      </c>
      <c r="AG76" s="3" t="s">
        <v>32</v>
      </c>
      <c r="AH76" s="3" t="b">
        <v>0</v>
      </c>
      <c r="AI76" s="3" t="b">
        <v>1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P76" s="40" t="s">
        <v>32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32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32</v>
      </c>
      <c r="AC77" s="3" t="s">
        <v>32</v>
      </c>
      <c r="AD77" s="3"/>
      <c r="AE77" s="3"/>
      <c r="AF77" s="3" t="s">
        <v>32</v>
      </c>
      <c r="AG77" s="3" t="s">
        <v>32</v>
      </c>
      <c r="AH77" s="3" t="b">
        <v>0</v>
      </c>
      <c r="AI77" s="3" t="b">
        <v>1</v>
      </c>
      <c r="AJ77" s="3" t="s">
        <v>32</v>
      </c>
      <c r="AK77" s="3"/>
      <c r="AL77" s="3"/>
      <c r="AM77" s="3" t="s">
        <v>32</v>
      </c>
      <c r="AN77" s="3" t="s">
        <v>32</v>
      </c>
      <c r="AP77" s="40" t="s">
        <v>32</v>
      </c>
    </row>
    <row r="78" spans="1:33" ht="30.75" thickBot="1">
      <c r="A78" s="86"/>
      <c r="B78" s="86"/>
      <c r="C78" s="87"/>
      <c r="D78" s="87"/>
      <c r="E78" s="87"/>
      <c r="F78" s="88" t="s">
        <v>51</v>
      </c>
      <c r="G78" s="89">
        <v>931</v>
      </c>
      <c r="H78" s="90">
        <v>143</v>
      </c>
      <c r="I78" s="90">
        <v>651</v>
      </c>
      <c r="J78" s="90">
        <v>883</v>
      </c>
      <c r="K78" s="90">
        <v>985</v>
      </c>
      <c r="L78" s="90">
        <v>0</v>
      </c>
      <c r="M78" s="90">
        <v>0</v>
      </c>
      <c r="N78" s="91">
        <v>0</v>
      </c>
      <c r="O78" s="110">
        <v>3593</v>
      </c>
      <c r="P78" s="93">
        <v>6</v>
      </c>
      <c r="Q78" s="52">
        <v>3593</v>
      </c>
      <c r="R78" s="52">
        <v>20</v>
      </c>
      <c r="S78" s="94">
        <v>3593</v>
      </c>
      <c r="T78" s="49">
        <v>179.65</v>
      </c>
      <c r="U78" s="49" t="b">
        <v>1</v>
      </c>
      <c r="V78" s="49">
        <v>3593</v>
      </c>
      <c r="W78" s="49"/>
      <c r="X78" s="3">
        <v>186.2</v>
      </c>
      <c r="Y78" s="3">
        <v>143</v>
      </c>
      <c r="Z78" s="3">
        <v>162.75</v>
      </c>
      <c r="AA78" s="3">
        <v>176.6</v>
      </c>
      <c r="AB78" s="3">
        <v>197</v>
      </c>
      <c r="AC78" s="3">
        <v>0</v>
      </c>
      <c r="AD78" s="3">
        <v>0</v>
      </c>
      <c r="AE78" s="3">
        <v>0</v>
      </c>
      <c r="AG78" s="3" t="s">
        <v>32</v>
      </c>
    </row>
    <row r="79" spans="1:31" ht="30.75" thickBot="1">
      <c r="A79" s="95"/>
      <c r="B79" s="95"/>
      <c r="C79" s="96"/>
      <c r="D79" s="96"/>
      <c r="E79" s="96"/>
      <c r="F79" s="97" t="s">
        <v>52</v>
      </c>
      <c r="G79" s="98">
        <v>5</v>
      </c>
      <c r="H79" s="99">
        <v>1</v>
      </c>
      <c r="I79" s="99">
        <v>4</v>
      </c>
      <c r="J79" s="99">
        <v>5</v>
      </c>
      <c r="K79" s="99">
        <v>5</v>
      </c>
      <c r="L79" s="99">
        <v>0</v>
      </c>
      <c r="M79" s="99">
        <v>0</v>
      </c>
      <c r="N79" s="100">
        <v>0</v>
      </c>
      <c r="O79" s="101">
        <v>20</v>
      </c>
      <c r="P79" s="102">
        <v>2</v>
      </c>
      <c r="Q79" s="52">
        <v>179.65</v>
      </c>
      <c r="R79" s="52">
        <v>20</v>
      </c>
      <c r="S79" s="49">
        <v>21801</v>
      </c>
      <c r="T79" s="52">
        <v>120</v>
      </c>
      <c r="U79" s="52">
        <v>181.675</v>
      </c>
      <c r="V79" s="49"/>
      <c r="W79" s="49"/>
      <c r="X79" s="3">
        <v>186.2</v>
      </c>
      <c r="Y79" s="3">
        <v>143</v>
      </c>
      <c r="Z79" s="3">
        <v>162.75</v>
      </c>
      <c r="AA79" s="3">
        <v>176.6</v>
      </c>
      <c r="AB79" s="3">
        <v>197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32</v>
      </c>
      <c r="D80" s="96"/>
      <c r="E80" s="96"/>
      <c r="F80" s="97"/>
      <c r="G80" s="104">
        <v>186.2</v>
      </c>
      <c r="H80" s="104">
        <v>143</v>
      </c>
      <c r="I80" s="104">
        <v>162.75</v>
      </c>
      <c r="J80" s="104">
        <v>176.6</v>
      </c>
      <c r="K80" s="104">
        <v>197</v>
      </c>
      <c r="L80" s="104">
        <v>0</v>
      </c>
      <c r="M80" s="104">
        <v>0</v>
      </c>
      <c r="N80" s="104">
        <v>0</v>
      </c>
      <c r="O80" s="105">
        <v>179.65</v>
      </c>
      <c r="P80" s="106" t="s">
        <v>9</v>
      </c>
      <c r="Q80" s="36" t="s">
        <v>53</v>
      </c>
      <c r="R80" s="36" t="s">
        <v>54</v>
      </c>
      <c r="S80" s="36" t="s">
        <v>55</v>
      </c>
      <c r="T80" s="36" t="s">
        <v>56</v>
      </c>
      <c r="U80" s="36" t="s">
        <v>57</v>
      </c>
    </row>
    <row r="81" spans="1:17" ht="30.75" thickBot="1">
      <c r="A81" s="37"/>
      <c r="B81" s="37"/>
      <c r="C81" s="182" t="s">
        <v>35</v>
      </c>
      <c r="D81" s="183"/>
      <c r="E81" s="183"/>
      <c r="F81" s="183"/>
      <c r="G81" s="38" t="s">
        <v>36</v>
      </c>
      <c r="H81" s="184" t="s">
        <v>14</v>
      </c>
      <c r="I81" s="185"/>
      <c r="J81" s="185"/>
      <c r="K81" s="185"/>
      <c r="L81" s="186"/>
      <c r="M81" s="187">
        <v>5</v>
      </c>
      <c r="N81" s="188"/>
      <c r="O81" s="189" t="s">
        <v>33</v>
      </c>
      <c r="P81" s="190"/>
      <c r="Q81" s="40">
        <v>5</v>
      </c>
    </row>
    <row r="82" spans="1:16" ht="30.75" thickBot="1">
      <c r="A82" s="37"/>
      <c r="B82" s="37"/>
      <c r="C82" s="41" t="s">
        <v>37</v>
      </c>
      <c r="D82" s="178" t="s">
        <v>34</v>
      </c>
      <c r="E82" s="179"/>
      <c r="F82" s="179"/>
      <c r="G82" s="172" t="s">
        <v>71</v>
      </c>
      <c r="H82" s="172" t="s">
        <v>72</v>
      </c>
      <c r="I82" s="172" t="s">
        <v>73</v>
      </c>
      <c r="J82" s="172" t="s">
        <v>74</v>
      </c>
      <c r="K82" s="172" t="s">
        <v>32</v>
      </c>
      <c r="L82" s="172" t="s">
        <v>32</v>
      </c>
      <c r="M82" s="175" t="s">
        <v>32</v>
      </c>
      <c r="N82" s="175" t="s">
        <v>32</v>
      </c>
      <c r="O82" s="39">
        <v>22239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43863</v>
      </c>
      <c r="E83" s="44" t="s">
        <v>41</v>
      </c>
      <c r="F83" s="107">
        <v>6</v>
      </c>
      <c r="G83" s="173"/>
      <c r="H83" s="173"/>
      <c r="I83" s="173"/>
      <c r="J83" s="173"/>
      <c r="K83" s="173"/>
      <c r="L83" s="173"/>
      <c r="M83" s="176"/>
      <c r="N83" s="176"/>
      <c r="O83" s="39">
        <v>31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24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42</v>
      </c>
      <c r="D85" s="109">
        <v>18573</v>
      </c>
      <c r="E85" s="41" t="s">
        <v>43</v>
      </c>
      <c r="F85" s="109">
        <v>21</v>
      </c>
      <c r="G85" s="173"/>
      <c r="H85" s="173"/>
      <c r="I85" s="173"/>
      <c r="J85" s="173"/>
      <c r="K85" s="173"/>
      <c r="L85" s="173"/>
      <c r="M85" s="176"/>
      <c r="N85" s="176"/>
      <c r="O85" s="39">
        <v>55</v>
      </c>
      <c r="P85" s="42" t="s">
        <v>44</v>
      </c>
      <c r="R85" s="3"/>
      <c r="S85" s="3"/>
      <c r="T85" s="3"/>
      <c r="U85" s="3"/>
      <c r="V85" s="3"/>
      <c r="W85" s="3"/>
      <c r="X85" s="49">
        <v>894</v>
      </c>
      <c r="Y85" s="49">
        <v>937</v>
      </c>
      <c r="Z85" s="49">
        <v>885</v>
      </c>
      <c r="AA85" s="49">
        <v>950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45</v>
      </c>
      <c r="D86" s="109">
        <v>28</v>
      </c>
      <c r="E86" s="41" t="s">
        <v>46</v>
      </c>
      <c r="F86" s="109">
        <v>49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5</v>
      </c>
      <c r="AA86" s="52">
        <v>5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47</v>
      </c>
      <c r="G87" s="180">
        <v>25765</v>
      </c>
      <c r="H87" s="164">
        <v>25945</v>
      </c>
      <c r="I87" s="164">
        <v>25949</v>
      </c>
      <c r="J87" s="164">
        <v>38418</v>
      </c>
      <c r="K87" s="164">
        <v>0</v>
      </c>
      <c r="L87" s="164">
        <v>0</v>
      </c>
      <c r="M87" s="164">
        <v>0</v>
      </c>
      <c r="N87" s="166">
        <v>0</v>
      </c>
      <c r="O87" s="168" t="s">
        <v>48</v>
      </c>
      <c r="P87" s="169"/>
    </row>
    <row r="88" spans="1:25" s="3" customFormat="1" ht="15.75" thickBot="1">
      <c r="A88" s="56" t="s">
        <v>49</v>
      </c>
      <c r="B88" s="57"/>
      <c r="C88" s="170" t="s">
        <v>50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44</v>
      </c>
      <c r="P88" s="59" t="s">
        <v>8</v>
      </c>
      <c r="R88" s="60">
        <v>25765</v>
      </c>
      <c r="S88" s="60">
        <v>25945</v>
      </c>
      <c r="T88" s="60">
        <v>25949</v>
      </c>
      <c r="U88" s="60">
        <v>38418</v>
      </c>
      <c r="V88" s="60"/>
      <c r="W88" s="60"/>
      <c r="X88" s="60"/>
      <c r="Y88" s="60"/>
    </row>
    <row r="89" spans="1:42" ht="30">
      <c r="A89" s="61">
        <v>17</v>
      </c>
      <c r="B89" s="62">
        <v>26</v>
      </c>
      <c r="C89" s="161" t="s">
        <v>18</v>
      </c>
      <c r="D89" s="162"/>
      <c r="E89" s="163"/>
      <c r="F89" s="63">
        <v>748</v>
      </c>
      <c r="G89" s="64">
        <v>192</v>
      </c>
      <c r="H89" s="65">
        <v>190</v>
      </c>
      <c r="I89" s="65">
        <v>155</v>
      </c>
      <c r="J89" s="65">
        <v>186</v>
      </c>
      <c r="K89" s="65"/>
      <c r="L89" s="65"/>
      <c r="M89" s="66"/>
      <c r="N89" s="67"/>
      <c r="O89" s="68">
        <v>723</v>
      </c>
      <c r="P89" s="69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723</v>
      </c>
      <c r="Y89" s="3">
        <v>4</v>
      </c>
      <c r="Z89" s="3" t="b">
        <v>0</v>
      </c>
      <c r="AA89" s="3" t="b">
        <v>1</v>
      </c>
      <c r="AB89" s="3" t="s">
        <v>32</v>
      </c>
      <c r="AC89" s="3" t="s">
        <v>32</v>
      </c>
      <c r="AD89" s="3" t="b">
        <v>0</v>
      </c>
      <c r="AE89" s="3" t="b">
        <v>1</v>
      </c>
      <c r="AF89" s="3" t="s">
        <v>32</v>
      </c>
      <c r="AG89" s="3" t="s">
        <v>32</v>
      </c>
      <c r="AH89" s="3" t="b">
        <v>0</v>
      </c>
      <c r="AI89" s="3" t="b">
        <v>1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P89" s="40">
        <v>0</v>
      </c>
    </row>
    <row r="90" spans="1:42" ht="30">
      <c r="A90" s="61">
        <v>19</v>
      </c>
      <c r="B90" s="62">
        <v>27</v>
      </c>
      <c r="C90" s="161" t="s">
        <v>16</v>
      </c>
      <c r="D90" s="162"/>
      <c r="E90" s="163"/>
      <c r="F90" s="70">
        <v>692</v>
      </c>
      <c r="G90" s="71">
        <v>135</v>
      </c>
      <c r="H90" s="72">
        <v>135</v>
      </c>
      <c r="I90" s="72">
        <v>193</v>
      </c>
      <c r="J90" s="72">
        <v>186</v>
      </c>
      <c r="K90" s="72"/>
      <c r="L90" s="72"/>
      <c r="M90" s="73"/>
      <c r="N90" s="74"/>
      <c r="O90" s="75">
        <v>649</v>
      </c>
      <c r="P90" s="76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649</v>
      </c>
      <c r="Y90" s="3">
        <v>4</v>
      </c>
      <c r="Z90" s="3" t="b">
        <v>0</v>
      </c>
      <c r="AA90" s="3" t="b">
        <v>1</v>
      </c>
      <c r="AB90" s="3" t="s">
        <v>32</v>
      </c>
      <c r="AC90" s="3" t="s">
        <v>32</v>
      </c>
      <c r="AD90" s="3" t="b">
        <v>0</v>
      </c>
      <c r="AE90" s="3" t="b">
        <v>1</v>
      </c>
      <c r="AF90" s="3" t="s">
        <v>32</v>
      </c>
      <c r="AG90" s="3" t="s">
        <v>32</v>
      </c>
      <c r="AH90" s="3" t="b">
        <v>0</v>
      </c>
      <c r="AI90" s="3" t="b">
        <v>1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P90" s="40">
        <v>0</v>
      </c>
    </row>
    <row r="91" spans="1:42" ht="30">
      <c r="A91" s="61">
        <v>16</v>
      </c>
      <c r="B91" s="62">
        <v>28</v>
      </c>
      <c r="C91" s="161" t="s">
        <v>17</v>
      </c>
      <c r="D91" s="162"/>
      <c r="E91" s="163"/>
      <c r="F91" s="70">
        <v>818</v>
      </c>
      <c r="G91" s="71">
        <v>205</v>
      </c>
      <c r="H91" s="72">
        <v>196</v>
      </c>
      <c r="I91" s="72">
        <v>213</v>
      </c>
      <c r="J91" s="72">
        <v>204</v>
      </c>
      <c r="K91" s="72"/>
      <c r="L91" s="72"/>
      <c r="M91" s="73"/>
      <c r="N91" s="74"/>
      <c r="O91" s="75">
        <v>818</v>
      </c>
      <c r="P91" s="76">
        <v>1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818</v>
      </c>
      <c r="Y91" s="3">
        <v>4</v>
      </c>
      <c r="Z91" s="3" t="b">
        <v>0</v>
      </c>
      <c r="AA91" s="3" t="b">
        <v>1</v>
      </c>
      <c r="AB91" s="3" t="s">
        <v>32</v>
      </c>
      <c r="AC91" s="3" t="s">
        <v>32</v>
      </c>
      <c r="AD91" s="3" t="b">
        <v>0</v>
      </c>
      <c r="AE91" s="3" t="b">
        <v>1</v>
      </c>
      <c r="AF91" s="3" t="s">
        <v>32</v>
      </c>
      <c r="AG91" s="3" t="s">
        <v>32</v>
      </c>
      <c r="AH91" s="3" t="b">
        <v>0</v>
      </c>
      <c r="AI91" s="3" t="b">
        <v>1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P91" s="40">
        <v>1</v>
      </c>
    </row>
    <row r="92" spans="1:42" ht="30">
      <c r="A92" s="61">
        <v>18</v>
      </c>
      <c r="B92" s="62">
        <v>29</v>
      </c>
      <c r="C92" s="161" t="s">
        <v>13</v>
      </c>
      <c r="D92" s="162"/>
      <c r="E92" s="163"/>
      <c r="F92" s="70">
        <v>772</v>
      </c>
      <c r="G92" s="71">
        <v>167</v>
      </c>
      <c r="H92" s="72">
        <v>192</v>
      </c>
      <c r="I92" s="72">
        <v>146</v>
      </c>
      <c r="J92" s="72">
        <v>198</v>
      </c>
      <c r="K92" s="72"/>
      <c r="L92" s="72"/>
      <c r="M92" s="73"/>
      <c r="N92" s="74"/>
      <c r="O92" s="75">
        <v>703</v>
      </c>
      <c r="P92" s="76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703</v>
      </c>
      <c r="Y92" s="3">
        <v>4</v>
      </c>
      <c r="Z92" s="3" t="b">
        <v>0</v>
      </c>
      <c r="AA92" s="3" t="b">
        <v>1</v>
      </c>
      <c r="AB92" s="3" t="s">
        <v>32</v>
      </c>
      <c r="AC92" s="3" t="s">
        <v>32</v>
      </c>
      <c r="AD92" s="3" t="b">
        <v>0</v>
      </c>
      <c r="AE92" s="3" t="b">
        <v>1</v>
      </c>
      <c r="AF92" s="3" t="s">
        <v>32</v>
      </c>
      <c r="AG92" s="3" t="s">
        <v>32</v>
      </c>
      <c r="AH92" s="3" t="b">
        <v>0</v>
      </c>
      <c r="AI92" s="3" t="b">
        <v>1</v>
      </c>
      <c r="AJ92" s="3" t="s">
        <v>32</v>
      </c>
      <c r="AK92" s="3" t="b">
        <v>0</v>
      </c>
      <c r="AL92" s="3" t="b">
        <v>1</v>
      </c>
      <c r="AM92" s="3" t="s">
        <v>32</v>
      </c>
      <c r="AN92" s="3" t="s">
        <v>32</v>
      </c>
      <c r="AP92" s="40">
        <v>0</v>
      </c>
    </row>
    <row r="93" spans="1:42" ht="30.75" thickBot="1">
      <c r="A93" s="61">
        <v>20</v>
      </c>
      <c r="B93" s="62">
        <v>30</v>
      </c>
      <c r="C93" s="161" t="s">
        <v>15</v>
      </c>
      <c r="D93" s="162"/>
      <c r="E93" s="163"/>
      <c r="F93" s="70">
        <v>756</v>
      </c>
      <c r="G93" s="71">
        <v>195</v>
      </c>
      <c r="H93" s="72">
        <v>224</v>
      </c>
      <c r="I93" s="72">
        <v>178</v>
      </c>
      <c r="J93" s="72">
        <v>176</v>
      </c>
      <c r="K93" s="72"/>
      <c r="L93" s="72"/>
      <c r="M93" s="73"/>
      <c r="N93" s="74"/>
      <c r="O93" s="75">
        <v>773</v>
      </c>
      <c r="P93" s="76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773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1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P93" s="40">
        <v>2</v>
      </c>
    </row>
    <row r="94" spans="1:42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32</v>
      </c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1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P94" s="40" t="s">
        <v>32</v>
      </c>
    </row>
    <row r="95" spans="1:42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32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1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P95" s="40" t="s">
        <v>32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32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1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P96" s="40" t="s">
        <v>32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32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32</v>
      </c>
      <c r="AG97" s="3" t="s">
        <v>32</v>
      </c>
      <c r="AH97" s="3" t="b">
        <v>0</v>
      </c>
      <c r="AI97" s="3" t="b">
        <v>1</v>
      </c>
      <c r="AJ97" s="3" t="s">
        <v>32</v>
      </c>
      <c r="AK97" s="3"/>
      <c r="AL97" s="3"/>
      <c r="AM97" s="3" t="s">
        <v>32</v>
      </c>
      <c r="AN97" s="3" t="s">
        <v>32</v>
      </c>
      <c r="AP97" s="40" t="s">
        <v>32</v>
      </c>
    </row>
    <row r="98" spans="1:33" ht="30.75" thickBot="1">
      <c r="A98" s="86"/>
      <c r="B98" s="86"/>
      <c r="C98" s="87"/>
      <c r="D98" s="87"/>
      <c r="E98" s="87"/>
      <c r="F98" s="88" t="s">
        <v>51</v>
      </c>
      <c r="G98" s="89">
        <v>894</v>
      </c>
      <c r="H98" s="90">
        <v>937</v>
      </c>
      <c r="I98" s="90">
        <v>885</v>
      </c>
      <c r="J98" s="90">
        <v>950</v>
      </c>
      <c r="K98" s="90">
        <v>0</v>
      </c>
      <c r="L98" s="90">
        <v>0</v>
      </c>
      <c r="M98" s="90">
        <v>0</v>
      </c>
      <c r="N98" s="91">
        <v>0</v>
      </c>
      <c r="O98" s="110">
        <v>3666</v>
      </c>
      <c r="P98" s="93">
        <v>3</v>
      </c>
      <c r="Q98" s="52">
        <v>3666</v>
      </c>
      <c r="R98" s="52">
        <v>20</v>
      </c>
      <c r="S98" s="94">
        <v>3666</v>
      </c>
      <c r="T98" s="49">
        <v>183.3</v>
      </c>
      <c r="U98" s="49" t="b">
        <v>1</v>
      </c>
      <c r="V98" s="49">
        <v>3666</v>
      </c>
      <c r="W98" s="49"/>
      <c r="X98" s="3">
        <v>178.8</v>
      </c>
      <c r="Y98" s="3">
        <v>187.4</v>
      </c>
      <c r="Z98" s="3">
        <v>177</v>
      </c>
      <c r="AA98" s="3">
        <v>190</v>
      </c>
      <c r="AB98" s="3">
        <v>0</v>
      </c>
      <c r="AC98" s="3">
        <v>0</v>
      </c>
      <c r="AD98" s="3">
        <v>0</v>
      </c>
      <c r="AE98" s="3">
        <v>0</v>
      </c>
      <c r="AG98" s="3" t="s">
        <v>32</v>
      </c>
    </row>
    <row r="99" spans="1:31" ht="30.75" thickBot="1">
      <c r="A99" s="95"/>
      <c r="B99" s="95"/>
      <c r="C99" s="96"/>
      <c r="D99" s="96"/>
      <c r="E99" s="96"/>
      <c r="F99" s="97" t="s">
        <v>52</v>
      </c>
      <c r="G99" s="98">
        <v>5</v>
      </c>
      <c r="H99" s="99">
        <v>5</v>
      </c>
      <c r="I99" s="99">
        <v>5</v>
      </c>
      <c r="J99" s="99">
        <v>5</v>
      </c>
      <c r="K99" s="99">
        <v>0</v>
      </c>
      <c r="L99" s="99">
        <v>0</v>
      </c>
      <c r="M99" s="99">
        <v>0</v>
      </c>
      <c r="N99" s="100">
        <v>0</v>
      </c>
      <c r="O99" s="101">
        <v>20</v>
      </c>
      <c r="P99" s="102">
        <v>3</v>
      </c>
      <c r="Q99" s="52">
        <v>183.3</v>
      </c>
      <c r="R99" s="52">
        <v>20</v>
      </c>
      <c r="S99" s="49">
        <v>22239</v>
      </c>
      <c r="T99" s="52">
        <v>120</v>
      </c>
      <c r="U99" s="52">
        <v>185.325</v>
      </c>
      <c r="V99" s="49"/>
      <c r="W99" s="49"/>
      <c r="X99" s="3">
        <v>178.8</v>
      </c>
      <c r="Y99" s="3">
        <v>187.4</v>
      </c>
      <c r="Z99" s="3">
        <v>177</v>
      </c>
      <c r="AA99" s="3">
        <v>190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32</v>
      </c>
      <c r="D100" s="96"/>
      <c r="E100" s="96"/>
      <c r="F100" s="97"/>
      <c r="G100" s="104">
        <v>178.8</v>
      </c>
      <c r="H100" s="104">
        <v>187.4</v>
      </c>
      <c r="I100" s="104">
        <v>177</v>
      </c>
      <c r="J100" s="104">
        <v>190</v>
      </c>
      <c r="K100" s="104">
        <v>0</v>
      </c>
      <c r="L100" s="104">
        <v>0</v>
      </c>
      <c r="M100" s="104">
        <v>0</v>
      </c>
      <c r="N100" s="104">
        <v>0</v>
      </c>
      <c r="O100" s="105">
        <v>183.3</v>
      </c>
      <c r="P100" s="106" t="s">
        <v>9</v>
      </c>
      <c r="Q100" s="36" t="s">
        <v>53</v>
      </c>
      <c r="R100" s="36" t="s">
        <v>54</v>
      </c>
      <c r="S100" s="36" t="s">
        <v>55</v>
      </c>
      <c r="T100" s="36" t="s">
        <v>56</v>
      </c>
      <c r="U100" s="36" t="s">
        <v>57</v>
      </c>
    </row>
    <row r="101" spans="1:17" ht="30.75" thickBot="1">
      <c r="A101" s="37"/>
      <c r="B101" s="37"/>
      <c r="C101" s="182" t="s">
        <v>35</v>
      </c>
      <c r="D101" s="183"/>
      <c r="E101" s="183"/>
      <c r="F101" s="183"/>
      <c r="G101" s="38" t="s">
        <v>36</v>
      </c>
      <c r="H101" s="184" t="s">
        <v>18</v>
      </c>
      <c r="I101" s="185"/>
      <c r="J101" s="185"/>
      <c r="K101" s="185"/>
      <c r="L101" s="186"/>
      <c r="M101" s="187">
        <v>6</v>
      </c>
      <c r="N101" s="188"/>
      <c r="O101" s="189" t="s">
        <v>33</v>
      </c>
      <c r="P101" s="190"/>
      <c r="Q101" s="40">
        <v>6</v>
      </c>
    </row>
    <row r="102" spans="1:16" ht="30.75" thickBot="1">
      <c r="A102" s="37"/>
      <c r="B102" s="37"/>
      <c r="C102" s="41" t="s">
        <v>37</v>
      </c>
      <c r="D102" s="178" t="s">
        <v>34</v>
      </c>
      <c r="E102" s="179"/>
      <c r="F102" s="179"/>
      <c r="G102" s="172" t="s">
        <v>75</v>
      </c>
      <c r="H102" s="172" t="s">
        <v>76</v>
      </c>
      <c r="I102" s="172" t="s">
        <v>77</v>
      </c>
      <c r="J102" s="172" t="s">
        <v>78</v>
      </c>
      <c r="K102" s="172" t="s">
        <v>32</v>
      </c>
      <c r="L102" s="172" t="s">
        <v>32</v>
      </c>
      <c r="M102" s="175" t="s">
        <v>32</v>
      </c>
      <c r="N102" s="175" t="s">
        <v>32</v>
      </c>
      <c r="O102" s="39">
        <v>20542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43863</v>
      </c>
      <c r="E103" s="44" t="s">
        <v>41</v>
      </c>
      <c r="F103" s="107">
        <v>6</v>
      </c>
      <c r="G103" s="173"/>
      <c r="H103" s="173"/>
      <c r="I103" s="173"/>
      <c r="J103" s="173"/>
      <c r="K103" s="173"/>
      <c r="L103" s="173"/>
      <c r="M103" s="176"/>
      <c r="N103" s="176"/>
      <c r="O103" s="39">
        <v>19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7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42</v>
      </c>
      <c r="D105" s="109">
        <v>16959</v>
      </c>
      <c r="E105" s="41" t="s">
        <v>43</v>
      </c>
      <c r="F105" s="109">
        <v>6</v>
      </c>
      <c r="G105" s="173"/>
      <c r="H105" s="173"/>
      <c r="I105" s="173"/>
      <c r="J105" s="173"/>
      <c r="K105" s="173"/>
      <c r="L105" s="173"/>
      <c r="M105" s="176"/>
      <c r="N105" s="176"/>
      <c r="O105" s="39">
        <v>26</v>
      </c>
      <c r="P105" s="42" t="s">
        <v>44</v>
      </c>
      <c r="R105" s="3"/>
      <c r="S105" s="3"/>
      <c r="T105" s="3"/>
      <c r="U105" s="3"/>
      <c r="V105" s="3"/>
      <c r="W105" s="3"/>
      <c r="X105" s="49">
        <v>932</v>
      </c>
      <c r="Y105" s="49">
        <v>937</v>
      </c>
      <c r="Z105" s="49">
        <v>816</v>
      </c>
      <c r="AA105" s="49">
        <v>898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45</v>
      </c>
      <c r="D106" s="109">
        <v>15</v>
      </c>
      <c r="E106" s="41" t="s">
        <v>46</v>
      </c>
      <c r="F106" s="109">
        <v>21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5</v>
      </c>
      <c r="Y106" s="52">
        <v>5</v>
      </c>
      <c r="Z106" s="52">
        <v>5</v>
      </c>
      <c r="AA106" s="52">
        <v>5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47</v>
      </c>
      <c r="G107" s="180">
        <v>25764</v>
      </c>
      <c r="H107" s="164">
        <v>7901</v>
      </c>
      <c r="I107" s="164">
        <v>38484</v>
      </c>
      <c r="J107" s="164">
        <v>25804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48</v>
      </c>
      <c r="P107" s="169"/>
    </row>
    <row r="108" spans="1:25" s="3" customFormat="1" ht="15.75" thickBot="1">
      <c r="A108" s="56" t="s">
        <v>49</v>
      </c>
      <c r="B108" s="57"/>
      <c r="C108" s="170" t="s">
        <v>50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44</v>
      </c>
      <c r="P108" s="59" t="s">
        <v>8</v>
      </c>
      <c r="R108" s="60">
        <v>25764</v>
      </c>
      <c r="S108" s="60">
        <v>7901</v>
      </c>
      <c r="T108" s="60">
        <v>38484</v>
      </c>
      <c r="U108" s="60">
        <v>25804</v>
      </c>
      <c r="V108" s="60"/>
      <c r="W108" s="60"/>
      <c r="X108" s="60"/>
      <c r="Y108" s="60"/>
    </row>
    <row r="109" spans="1:42" ht="30">
      <c r="A109" s="61">
        <v>18</v>
      </c>
      <c r="B109" s="62">
        <v>26</v>
      </c>
      <c r="C109" s="161" t="s">
        <v>14</v>
      </c>
      <c r="D109" s="162"/>
      <c r="E109" s="163"/>
      <c r="F109" s="63">
        <v>723</v>
      </c>
      <c r="G109" s="64">
        <v>209</v>
      </c>
      <c r="H109" s="65">
        <v>182</v>
      </c>
      <c r="I109" s="65">
        <v>177</v>
      </c>
      <c r="J109" s="65">
        <v>180</v>
      </c>
      <c r="K109" s="65"/>
      <c r="L109" s="65"/>
      <c r="M109" s="66"/>
      <c r="N109" s="67"/>
      <c r="O109" s="68">
        <v>748</v>
      </c>
      <c r="P109" s="69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748</v>
      </c>
      <c r="Y109" s="3">
        <v>4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0</v>
      </c>
      <c r="AI109" s="3" t="b">
        <v>1</v>
      </c>
      <c r="AJ109" s="3" t="s">
        <v>32</v>
      </c>
      <c r="AK109" s="3" t="b">
        <v>0</v>
      </c>
      <c r="AL109" s="3" t="b">
        <v>1</v>
      </c>
      <c r="AM109" s="3" t="s">
        <v>32</v>
      </c>
      <c r="AN109" s="3" t="s">
        <v>32</v>
      </c>
      <c r="AP109" s="40">
        <v>2</v>
      </c>
    </row>
    <row r="110" spans="1:42" ht="30">
      <c r="A110" s="61">
        <v>16</v>
      </c>
      <c r="B110" s="62">
        <v>27</v>
      </c>
      <c r="C110" s="161" t="s">
        <v>15</v>
      </c>
      <c r="D110" s="162"/>
      <c r="E110" s="163"/>
      <c r="F110" s="70">
        <v>880</v>
      </c>
      <c r="G110" s="71">
        <v>221</v>
      </c>
      <c r="H110" s="72">
        <v>185</v>
      </c>
      <c r="I110" s="72">
        <v>181</v>
      </c>
      <c r="J110" s="72">
        <v>181</v>
      </c>
      <c r="K110" s="72"/>
      <c r="L110" s="72"/>
      <c r="M110" s="73"/>
      <c r="N110" s="74"/>
      <c r="O110" s="75">
        <v>768</v>
      </c>
      <c r="P110" s="76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768</v>
      </c>
      <c r="Y110" s="3">
        <v>4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P110" s="40">
        <v>0</v>
      </c>
    </row>
    <row r="111" spans="1:42" ht="30">
      <c r="A111" s="61">
        <v>17</v>
      </c>
      <c r="B111" s="62">
        <v>28</v>
      </c>
      <c r="C111" s="161" t="s">
        <v>16</v>
      </c>
      <c r="D111" s="162"/>
      <c r="E111" s="163"/>
      <c r="F111" s="70">
        <v>720</v>
      </c>
      <c r="G111" s="71">
        <v>173</v>
      </c>
      <c r="H111" s="72">
        <v>160</v>
      </c>
      <c r="I111" s="72">
        <v>158</v>
      </c>
      <c r="J111" s="72">
        <v>159</v>
      </c>
      <c r="K111" s="72"/>
      <c r="L111" s="72"/>
      <c r="M111" s="73"/>
      <c r="N111" s="74"/>
      <c r="O111" s="75">
        <v>650</v>
      </c>
      <c r="P111" s="76">
        <v>0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650</v>
      </c>
      <c r="Y111" s="3">
        <v>4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P111" s="40">
        <v>0</v>
      </c>
    </row>
    <row r="112" spans="1:42" ht="30">
      <c r="A112" s="61">
        <v>20</v>
      </c>
      <c r="B112" s="62">
        <v>29</v>
      </c>
      <c r="C112" s="161" t="s">
        <v>17</v>
      </c>
      <c r="D112" s="162"/>
      <c r="E112" s="163"/>
      <c r="F112" s="70">
        <v>773</v>
      </c>
      <c r="G112" s="71">
        <v>146</v>
      </c>
      <c r="H112" s="72">
        <v>220</v>
      </c>
      <c r="I112" s="72">
        <v>142</v>
      </c>
      <c r="J112" s="72">
        <v>178</v>
      </c>
      <c r="K112" s="72"/>
      <c r="L112" s="72"/>
      <c r="M112" s="73"/>
      <c r="N112" s="74"/>
      <c r="O112" s="75">
        <v>686</v>
      </c>
      <c r="P112" s="76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686</v>
      </c>
      <c r="Y112" s="3">
        <v>4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P112" s="40">
        <v>0</v>
      </c>
    </row>
    <row r="113" spans="1:42" ht="30.75" thickBot="1">
      <c r="A113" s="61">
        <v>15</v>
      </c>
      <c r="B113" s="62">
        <v>30</v>
      </c>
      <c r="C113" s="161" t="s">
        <v>13</v>
      </c>
      <c r="D113" s="162"/>
      <c r="E113" s="163"/>
      <c r="F113" s="70">
        <v>698</v>
      </c>
      <c r="G113" s="71">
        <v>183</v>
      </c>
      <c r="H113" s="72">
        <v>190</v>
      </c>
      <c r="I113" s="72">
        <v>158</v>
      </c>
      <c r="J113" s="72">
        <v>200</v>
      </c>
      <c r="K113" s="72"/>
      <c r="L113" s="72"/>
      <c r="M113" s="73"/>
      <c r="N113" s="74"/>
      <c r="O113" s="75">
        <v>731</v>
      </c>
      <c r="P113" s="76">
        <v>2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731</v>
      </c>
      <c r="Y113" s="3">
        <v>4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P113" s="40">
        <v>2</v>
      </c>
    </row>
    <row r="114" spans="1:42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32</v>
      </c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P114" s="40" t="s">
        <v>32</v>
      </c>
    </row>
    <row r="115" spans="1:42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32</v>
      </c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P115" s="40" t="s">
        <v>32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32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P116" s="40" t="s">
        <v>32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32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P117" s="40" t="s">
        <v>32</v>
      </c>
    </row>
    <row r="118" spans="1:33" ht="30.75" thickBot="1">
      <c r="A118" s="86"/>
      <c r="B118" s="86"/>
      <c r="C118" s="87"/>
      <c r="D118" s="87"/>
      <c r="E118" s="87"/>
      <c r="F118" s="88" t="s">
        <v>51</v>
      </c>
      <c r="G118" s="89">
        <v>932</v>
      </c>
      <c r="H118" s="90">
        <v>937</v>
      </c>
      <c r="I118" s="90">
        <v>816</v>
      </c>
      <c r="J118" s="90">
        <v>898</v>
      </c>
      <c r="K118" s="90">
        <v>0</v>
      </c>
      <c r="L118" s="90">
        <v>0</v>
      </c>
      <c r="M118" s="90">
        <v>0</v>
      </c>
      <c r="N118" s="91">
        <v>0</v>
      </c>
      <c r="O118" s="110">
        <v>3583</v>
      </c>
      <c r="P118" s="93">
        <v>4</v>
      </c>
      <c r="Q118" s="52">
        <v>3583</v>
      </c>
      <c r="R118" s="52">
        <v>20</v>
      </c>
      <c r="S118" s="94">
        <v>3583</v>
      </c>
      <c r="T118" s="49">
        <v>179.15</v>
      </c>
      <c r="U118" s="49" t="b">
        <v>1</v>
      </c>
      <c r="V118" s="49">
        <v>3583</v>
      </c>
      <c r="W118" s="49"/>
      <c r="X118" s="3">
        <v>186.4</v>
      </c>
      <c r="Y118" s="3">
        <v>187.4</v>
      </c>
      <c r="Z118" s="3">
        <v>163.2</v>
      </c>
      <c r="AA118" s="3">
        <v>179.6</v>
      </c>
      <c r="AB118" s="3">
        <v>0</v>
      </c>
      <c r="AC118" s="3">
        <v>0</v>
      </c>
      <c r="AD118" s="3">
        <v>0</v>
      </c>
      <c r="AE118" s="3">
        <v>0</v>
      </c>
      <c r="AG118" s="3" t="s">
        <v>32</v>
      </c>
    </row>
    <row r="119" spans="1:31" ht="30.75" thickBot="1">
      <c r="A119" s="95"/>
      <c r="B119" s="95"/>
      <c r="C119" s="96"/>
      <c r="D119" s="96"/>
      <c r="E119" s="96"/>
      <c r="F119" s="97" t="s">
        <v>52</v>
      </c>
      <c r="G119" s="98">
        <v>5</v>
      </c>
      <c r="H119" s="99">
        <v>5</v>
      </c>
      <c r="I119" s="99">
        <v>5</v>
      </c>
      <c r="J119" s="99">
        <v>5</v>
      </c>
      <c r="K119" s="99">
        <v>0</v>
      </c>
      <c r="L119" s="99">
        <v>0</v>
      </c>
      <c r="M119" s="99">
        <v>0</v>
      </c>
      <c r="N119" s="100">
        <v>0</v>
      </c>
      <c r="O119" s="101">
        <v>20</v>
      </c>
      <c r="P119" s="102">
        <v>1</v>
      </c>
      <c r="Q119" s="52">
        <v>179.15</v>
      </c>
      <c r="R119" s="52">
        <v>20</v>
      </c>
      <c r="S119" s="49">
        <v>20542</v>
      </c>
      <c r="T119" s="52">
        <v>120</v>
      </c>
      <c r="U119" s="52">
        <v>171.18333333333334</v>
      </c>
      <c r="V119" s="49"/>
      <c r="W119" s="49"/>
      <c r="X119" s="3">
        <v>186.4</v>
      </c>
      <c r="Y119" s="3">
        <v>187.4</v>
      </c>
      <c r="Z119" s="3">
        <v>163.2</v>
      </c>
      <c r="AA119" s="3">
        <v>179.6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>
      <c r="A120" s="95"/>
      <c r="B120" s="95"/>
      <c r="C120" s="103" t="s">
        <v>32</v>
      </c>
      <c r="D120" s="96"/>
      <c r="E120" s="96"/>
      <c r="F120" s="97"/>
      <c r="G120" s="104">
        <v>186.4</v>
      </c>
      <c r="H120" s="104">
        <v>187.4</v>
      </c>
      <c r="I120" s="104">
        <v>163.2</v>
      </c>
      <c r="J120" s="104">
        <v>179.6</v>
      </c>
      <c r="K120" s="104">
        <v>0</v>
      </c>
      <c r="L120" s="104">
        <v>0</v>
      </c>
      <c r="M120" s="104">
        <v>0</v>
      </c>
      <c r="N120" s="104">
        <v>0</v>
      </c>
      <c r="O120" s="105">
        <v>179.15</v>
      </c>
      <c r="P120" s="106" t="s">
        <v>9</v>
      </c>
      <c r="Q120" s="36" t="s">
        <v>53</v>
      </c>
      <c r="R120" s="36" t="s">
        <v>54</v>
      </c>
      <c r="S120" s="36" t="s">
        <v>55</v>
      </c>
      <c r="T120" s="36" t="s">
        <v>56</v>
      </c>
      <c r="U120" s="36" t="s">
        <v>57</v>
      </c>
    </row>
    <row r="121" spans="1:17" ht="30.75" hidden="1" thickBot="1">
      <c r="A121" s="37"/>
      <c r="B121" s="37"/>
      <c r="C121" s="182" t="s">
        <v>35</v>
      </c>
      <c r="D121" s="183"/>
      <c r="E121" s="183"/>
      <c r="F121" s="183"/>
      <c r="G121" s="38" t="s">
        <v>36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33</v>
      </c>
      <c r="P121" s="190"/>
      <c r="Q121" s="40">
        <v>7</v>
      </c>
    </row>
    <row r="122" spans="1:16" ht="30.75" hidden="1" thickBot="1">
      <c r="A122" s="37"/>
      <c r="B122" s="37"/>
      <c r="C122" s="41" t="s">
        <v>37</v>
      </c>
      <c r="D122" s="178" t="s">
        <v>34</v>
      </c>
      <c r="E122" s="179"/>
      <c r="F122" s="179"/>
      <c r="G122" s="172" t="s">
        <v>32</v>
      </c>
      <c r="H122" s="172" t="s">
        <v>32</v>
      </c>
      <c r="I122" s="172" t="s">
        <v>32</v>
      </c>
      <c r="J122" s="172" t="s">
        <v>32</v>
      </c>
      <c r="K122" s="172" t="s">
        <v>32</v>
      </c>
      <c r="L122" s="172" t="s">
        <v>32</v>
      </c>
      <c r="M122" s="175" t="s">
        <v>32</v>
      </c>
      <c r="N122" s="175" t="s">
        <v>32</v>
      </c>
      <c r="O122" s="39">
        <v>0</v>
      </c>
      <c r="P122" s="42" t="s">
        <v>7</v>
      </c>
    </row>
    <row r="123" spans="1:18" ht="30.75" hidden="1" thickBot="1">
      <c r="A123" s="37"/>
      <c r="B123" s="37"/>
      <c r="C123" s="41" t="s">
        <v>2</v>
      </c>
      <c r="D123" s="43">
        <v>43863</v>
      </c>
      <c r="E123" s="44" t="s">
        <v>41</v>
      </c>
      <c r="F123" s="107">
        <v>6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R123" s="108"/>
    </row>
    <row r="124" spans="1:24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hidden="1" thickBot="1">
      <c r="A125" s="37"/>
      <c r="B125" s="37"/>
      <c r="C125" s="41" t="s">
        <v>42</v>
      </c>
      <c r="D125" s="109">
        <v>0</v>
      </c>
      <c r="E125" s="41" t="s">
        <v>43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44</v>
      </c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hidden="1" thickBot="1">
      <c r="A126" s="37"/>
      <c r="B126" s="37"/>
      <c r="C126" s="41" t="s">
        <v>45</v>
      </c>
      <c r="D126" s="109">
        <v>0</v>
      </c>
      <c r="E126" s="41" t="s">
        <v>46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47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48</v>
      </c>
      <c r="P127" s="169"/>
    </row>
    <row r="128" spans="1:25" s="3" customFormat="1" ht="16.5" hidden="1" thickBot="1">
      <c r="A128" s="56" t="s">
        <v>49</v>
      </c>
      <c r="B128" s="57"/>
      <c r="C128" s="170" t="s">
        <v>50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44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26</v>
      </c>
      <c r="C129" s="161" t="s">
        <v>32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32</v>
      </c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P129" s="40" t="s">
        <v>32</v>
      </c>
    </row>
    <row r="130" spans="1:42" ht="30" hidden="1">
      <c r="A130" s="61">
        <v>0</v>
      </c>
      <c r="B130" s="62">
        <v>27</v>
      </c>
      <c r="C130" s="161" t="s">
        <v>32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32</v>
      </c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P130" s="40" t="s">
        <v>32</v>
      </c>
    </row>
    <row r="131" spans="1:42" ht="30" hidden="1">
      <c r="A131" s="61">
        <v>0</v>
      </c>
      <c r="B131" s="62">
        <v>28</v>
      </c>
      <c r="C131" s="161" t="s">
        <v>32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32</v>
      </c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P131" s="40" t="s">
        <v>32</v>
      </c>
    </row>
    <row r="132" spans="1:42" ht="30" hidden="1">
      <c r="A132" s="61">
        <v>0</v>
      </c>
      <c r="B132" s="62">
        <v>29</v>
      </c>
      <c r="C132" s="161" t="s">
        <v>32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32</v>
      </c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P132" s="40" t="s">
        <v>32</v>
      </c>
    </row>
    <row r="133" spans="1:42" ht="30" hidden="1">
      <c r="A133" s="61">
        <v>0</v>
      </c>
      <c r="B133" s="62">
        <v>30</v>
      </c>
      <c r="C133" s="161" t="s">
        <v>32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32</v>
      </c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P133" s="40" t="s">
        <v>32</v>
      </c>
    </row>
    <row r="134" spans="1:42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32</v>
      </c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P134" s="40" t="s">
        <v>32</v>
      </c>
    </row>
    <row r="135" spans="1:42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32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P135" s="40" t="s">
        <v>32</v>
      </c>
    </row>
    <row r="136" spans="1:42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32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P136" s="40" t="s">
        <v>32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32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P137" s="40" t="s">
        <v>32</v>
      </c>
    </row>
    <row r="138" spans="1:33" ht="30.75" hidden="1" thickBot="1">
      <c r="A138" s="86"/>
      <c r="B138" s="86"/>
      <c r="C138" s="87"/>
      <c r="D138" s="87"/>
      <c r="E138" s="87"/>
      <c r="F138" s="88" t="s">
        <v>51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G138" s="3" t="s">
        <v>32</v>
      </c>
    </row>
    <row r="139" spans="1:31" ht="30.75" hidden="1" thickBot="1">
      <c r="A139" s="95"/>
      <c r="B139" s="95"/>
      <c r="C139" s="96"/>
      <c r="D139" s="96"/>
      <c r="E139" s="96"/>
      <c r="F139" s="97" t="s">
        <v>52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hidden="1" thickBot="1">
      <c r="A140" s="95"/>
      <c r="B140" s="95"/>
      <c r="C140" s="103" t="s">
        <v>32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53</v>
      </c>
      <c r="R140" s="36" t="s">
        <v>54</v>
      </c>
      <c r="S140" s="36" t="s">
        <v>55</v>
      </c>
      <c r="T140" s="36" t="s">
        <v>56</v>
      </c>
      <c r="U140" s="36" t="s">
        <v>57</v>
      </c>
    </row>
    <row r="141" spans="1:17" ht="30.75" hidden="1" thickBot="1">
      <c r="A141" s="37"/>
      <c r="B141" s="37"/>
      <c r="C141" s="182" t="s">
        <v>35</v>
      </c>
      <c r="D141" s="183"/>
      <c r="E141" s="183"/>
      <c r="F141" s="183"/>
      <c r="G141" s="38" t="s">
        <v>36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33</v>
      </c>
      <c r="P141" s="190"/>
      <c r="Q141" s="40">
        <v>8</v>
      </c>
    </row>
    <row r="142" spans="1:16" ht="30.75" hidden="1" thickBot="1">
      <c r="A142" s="37"/>
      <c r="B142" s="37"/>
      <c r="C142" s="41" t="s">
        <v>37</v>
      </c>
      <c r="D142" s="178" t="s">
        <v>34</v>
      </c>
      <c r="E142" s="179"/>
      <c r="F142" s="179"/>
      <c r="G142" s="172" t="s">
        <v>32</v>
      </c>
      <c r="H142" s="172" t="s">
        <v>32</v>
      </c>
      <c r="I142" s="172" t="s">
        <v>32</v>
      </c>
      <c r="J142" s="172" t="s">
        <v>32</v>
      </c>
      <c r="K142" s="172" t="s">
        <v>32</v>
      </c>
      <c r="L142" s="172" t="s">
        <v>32</v>
      </c>
      <c r="M142" s="175" t="s">
        <v>32</v>
      </c>
      <c r="N142" s="175" t="s">
        <v>32</v>
      </c>
      <c r="O142" s="39">
        <v>0</v>
      </c>
      <c r="P142" s="42" t="s">
        <v>7</v>
      </c>
    </row>
    <row r="143" spans="1:18" ht="30.75" hidden="1" thickBot="1">
      <c r="A143" s="37"/>
      <c r="B143" s="37"/>
      <c r="C143" s="41" t="s">
        <v>2</v>
      </c>
      <c r="D143" s="43">
        <v>43863</v>
      </c>
      <c r="E143" s="44" t="s">
        <v>41</v>
      </c>
      <c r="F143" s="107">
        <v>6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R143" s="108"/>
    </row>
    <row r="144" spans="1:24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hidden="1" thickBot="1">
      <c r="A145" s="37"/>
      <c r="B145" s="37"/>
      <c r="C145" s="41" t="s">
        <v>42</v>
      </c>
      <c r="D145" s="109">
        <v>0</v>
      </c>
      <c r="E145" s="41" t="s">
        <v>43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44</v>
      </c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hidden="1" thickBot="1">
      <c r="A146" s="37"/>
      <c r="B146" s="37"/>
      <c r="C146" s="41" t="s">
        <v>45</v>
      </c>
      <c r="D146" s="109">
        <v>0</v>
      </c>
      <c r="E146" s="41" t="s">
        <v>46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47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48</v>
      </c>
      <c r="P147" s="169"/>
    </row>
    <row r="148" spans="1:25" s="3" customFormat="1" ht="16.5" hidden="1" thickBot="1">
      <c r="A148" s="56" t="s">
        <v>49</v>
      </c>
      <c r="B148" s="57"/>
      <c r="C148" s="170" t="s">
        <v>50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44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26</v>
      </c>
      <c r="C149" s="161" t="s">
        <v>32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32</v>
      </c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P149" s="40" t="s">
        <v>32</v>
      </c>
    </row>
    <row r="150" spans="1:42" ht="30" hidden="1">
      <c r="A150" s="61">
        <v>0</v>
      </c>
      <c r="B150" s="62">
        <v>27</v>
      </c>
      <c r="C150" s="161" t="s">
        <v>32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32</v>
      </c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P150" s="40" t="s">
        <v>32</v>
      </c>
    </row>
    <row r="151" spans="1:42" ht="30" hidden="1">
      <c r="A151" s="61">
        <v>0</v>
      </c>
      <c r="B151" s="62">
        <v>28</v>
      </c>
      <c r="C151" s="161" t="s">
        <v>32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32</v>
      </c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P151" s="40" t="s">
        <v>32</v>
      </c>
    </row>
    <row r="152" spans="1:42" ht="30" hidden="1">
      <c r="A152" s="61">
        <v>0</v>
      </c>
      <c r="B152" s="62">
        <v>29</v>
      </c>
      <c r="C152" s="161" t="s">
        <v>32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32</v>
      </c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P152" s="40" t="s">
        <v>32</v>
      </c>
    </row>
    <row r="153" spans="1:42" ht="30" hidden="1">
      <c r="A153" s="61">
        <v>0</v>
      </c>
      <c r="B153" s="62">
        <v>30</v>
      </c>
      <c r="C153" s="161" t="s">
        <v>32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32</v>
      </c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P153" s="40" t="s">
        <v>32</v>
      </c>
    </row>
    <row r="154" spans="1:42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32</v>
      </c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P154" s="40" t="s">
        <v>32</v>
      </c>
    </row>
    <row r="155" spans="1:42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32</v>
      </c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P155" s="40" t="s">
        <v>32</v>
      </c>
    </row>
    <row r="156" spans="1:42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32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P156" s="40" t="s">
        <v>32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32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P157" s="40" t="s">
        <v>32</v>
      </c>
    </row>
    <row r="158" spans="1:33" ht="30.75" hidden="1" thickBot="1">
      <c r="A158" s="86"/>
      <c r="B158" s="86"/>
      <c r="C158" s="87"/>
      <c r="D158" s="87"/>
      <c r="E158" s="87"/>
      <c r="F158" s="88" t="s">
        <v>51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G158" s="3" t="s">
        <v>32</v>
      </c>
    </row>
    <row r="159" spans="1:31" ht="30.75" hidden="1" thickBot="1">
      <c r="A159" s="95"/>
      <c r="B159" s="95"/>
      <c r="C159" s="96"/>
      <c r="D159" s="96"/>
      <c r="E159" s="96"/>
      <c r="F159" s="97" t="s">
        <v>52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 hidden="1" thickBot="1">
      <c r="A160" s="95"/>
      <c r="B160" s="95"/>
      <c r="C160" s="103" t="s">
        <v>32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53</v>
      </c>
      <c r="R160" s="36" t="s">
        <v>54</v>
      </c>
      <c r="S160" s="36" t="s">
        <v>55</v>
      </c>
      <c r="T160" s="36" t="s">
        <v>56</v>
      </c>
      <c r="U160" s="36" t="s">
        <v>57</v>
      </c>
    </row>
    <row r="161" spans="1:17" ht="30.75" hidden="1" thickBot="1">
      <c r="A161" s="37"/>
      <c r="B161" s="37"/>
      <c r="C161" s="182" t="s">
        <v>35</v>
      </c>
      <c r="D161" s="183"/>
      <c r="E161" s="183"/>
      <c r="F161" s="183"/>
      <c r="G161" s="38" t="s">
        <v>36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33</v>
      </c>
      <c r="P161" s="190"/>
      <c r="Q161" s="40">
        <v>9</v>
      </c>
    </row>
    <row r="162" spans="1:16" ht="30.75" hidden="1" thickBot="1">
      <c r="A162" s="37"/>
      <c r="B162" s="37"/>
      <c r="C162" s="41" t="s">
        <v>37</v>
      </c>
      <c r="D162" s="178" t="s">
        <v>34</v>
      </c>
      <c r="E162" s="179"/>
      <c r="F162" s="179"/>
      <c r="G162" s="172" t="s">
        <v>32</v>
      </c>
      <c r="H162" s="172" t="s">
        <v>32</v>
      </c>
      <c r="I162" s="172" t="s">
        <v>32</v>
      </c>
      <c r="J162" s="172" t="s">
        <v>32</v>
      </c>
      <c r="K162" s="172" t="s">
        <v>32</v>
      </c>
      <c r="L162" s="172" t="s">
        <v>32</v>
      </c>
      <c r="M162" s="175" t="s">
        <v>32</v>
      </c>
      <c r="N162" s="175" t="s">
        <v>32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43863</v>
      </c>
      <c r="E163" s="44" t="s">
        <v>41</v>
      </c>
      <c r="F163" s="107">
        <v>6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42</v>
      </c>
      <c r="D165" s="109">
        <v>0</v>
      </c>
      <c r="E165" s="41" t="s">
        <v>43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44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45</v>
      </c>
      <c r="D166" s="109">
        <v>0</v>
      </c>
      <c r="E166" s="41" t="s">
        <v>46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47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48</v>
      </c>
      <c r="P167" s="169"/>
    </row>
    <row r="168" spans="1:25" s="3" customFormat="1" ht="16.5" hidden="1" thickBot="1">
      <c r="A168" s="56" t="s">
        <v>49</v>
      </c>
      <c r="B168" s="57"/>
      <c r="C168" s="170" t="s">
        <v>50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44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26</v>
      </c>
      <c r="C169" s="161" t="s">
        <v>32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32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P169" s="40" t="s">
        <v>32</v>
      </c>
    </row>
    <row r="170" spans="1:42" ht="30" hidden="1">
      <c r="A170" s="61">
        <v>0</v>
      </c>
      <c r="B170" s="62">
        <v>27</v>
      </c>
      <c r="C170" s="161" t="s">
        <v>32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32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P170" s="40" t="s">
        <v>32</v>
      </c>
    </row>
    <row r="171" spans="1:42" ht="30" hidden="1">
      <c r="A171" s="61">
        <v>0</v>
      </c>
      <c r="B171" s="62">
        <v>28</v>
      </c>
      <c r="C171" s="161" t="s">
        <v>32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32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P171" s="40" t="s">
        <v>32</v>
      </c>
    </row>
    <row r="172" spans="1:42" ht="30" hidden="1">
      <c r="A172" s="61">
        <v>0</v>
      </c>
      <c r="B172" s="62">
        <v>29</v>
      </c>
      <c r="C172" s="161" t="s">
        <v>32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32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P172" s="40" t="s">
        <v>32</v>
      </c>
    </row>
    <row r="173" spans="1:42" ht="30" hidden="1">
      <c r="A173" s="61">
        <v>0</v>
      </c>
      <c r="B173" s="62">
        <v>30</v>
      </c>
      <c r="C173" s="161" t="s">
        <v>32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32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P173" s="40" t="s">
        <v>32</v>
      </c>
    </row>
    <row r="174" spans="1:42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32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P174" s="40" t="s">
        <v>32</v>
      </c>
    </row>
    <row r="175" spans="1:42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32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P175" s="40" t="s">
        <v>32</v>
      </c>
    </row>
    <row r="176" spans="1:42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32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P176" s="40" t="s">
        <v>32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32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P177" s="40" t="s">
        <v>32</v>
      </c>
    </row>
    <row r="178" spans="1:33" ht="30.75" hidden="1" thickBot="1">
      <c r="A178" s="86"/>
      <c r="B178" s="86"/>
      <c r="C178" s="87"/>
      <c r="D178" s="87"/>
      <c r="E178" s="87"/>
      <c r="F178" s="88" t="s">
        <v>51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32</v>
      </c>
    </row>
    <row r="179" spans="1:31" ht="30.75" hidden="1" thickBot="1">
      <c r="A179" s="95"/>
      <c r="B179" s="95"/>
      <c r="C179" s="96"/>
      <c r="D179" s="96"/>
      <c r="E179" s="96"/>
      <c r="F179" s="97" t="s">
        <v>52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32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53</v>
      </c>
      <c r="R180" s="36" t="s">
        <v>54</v>
      </c>
      <c r="S180" s="36" t="s">
        <v>55</v>
      </c>
      <c r="T180" s="36" t="s">
        <v>56</v>
      </c>
      <c r="U180" s="36" t="s">
        <v>57</v>
      </c>
    </row>
    <row r="181" spans="1:17" ht="30.75" hidden="1" thickBot="1">
      <c r="A181" s="37"/>
      <c r="B181" s="37"/>
      <c r="C181" s="182" t="s">
        <v>35</v>
      </c>
      <c r="D181" s="183"/>
      <c r="E181" s="183"/>
      <c r="F181" s="183"/>
      <c r="G181" s="38" t="s">
        <v>36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33</v>
      </c>
      <c r="P181" s="190"/>
      <c r="Q181" s="40">
        <v>10</v>
      </c>
    </row>
    <row r="182" spans="1:16" ht="30.75" customHeight="1" hidden="1" thickBot="1">
      <c r="A182" s="37"/>
      <c r="B182" s="37"/>
      <c r="C182" s="41" t="s">
        <v>37</v>
      </c>
      <c r="D182" s="178" t="s">
        <v>34</v>
      </c>
      <c r="E182" s="179"/>
      <c r="F182" s="179"/>
      <c r="G182" s="172" t="s">
        <v>32</v>
      </c>
      <c r="H182" s="172" t="s">
        <v>32</v>
      </c>
      <c r="I182" s="172" t="s">
        <v>32</v>
      </c>
      <c r="J182" s="172" t="s">
        <v>32</v>
      </c>
      <c r="K182" s="172" t="s">
        <v>32</v>
      </c>
      <c r="L182" s="172" t="s">
        <v>32</v>
      </c>
      <c r="M182" s="175" t="s">
        <v>32</v>
      </c>
      <c r="N182" s="175" t="s">
        <v>32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43863</v>
      </c>
      <c r="E183" s="44" t="s">
        <v>41</v>
      </c>
      <c r="F183" s="107">
        <v>6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42</v>
      </c>
      <c r="D185" s="109">
        <v>0</v>
      </c>
      <c r="E185" s="41" t="s">
        <v>43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44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45</v>
      </c>
      <c r="D186" s="109">
        <v>0</v>
      </c>
      <c r="E186" s="41" t="s">
        <v>46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47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48</v>
      </c>
      <c r="P187" s="169"/>
    </row>
    <row r="188" spans="1:25" s="3" customFormat="1" ht="16.5" hidden="1" thickBot="1">
      <c r="A188" s="56" t="s">
        <v>49</v>
      </c>
      <c r="B188" s="57"/>
      <c r="C188" s="170" t="s">
        <v>50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44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26</v>
      </c>
      <c r="C189" s="161" t="s">
        <v>32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32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P189" s="40" t="s">
        <v>32</v>
      </c>
    </row>
    <row r="190" spans="1:42" ht="30" hidden="1">
      <c r="A190" s="61">
        <v>0</v>
      </c>
      <c r="B190" s="62">
        <v>27</v>
      </c>
      <c r="C190" s="161" t="s">
        <v>32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32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P190" s="40" t="s">
        <v>32</v>
      </c>
    </row>
    <row r="191" spans="1:42" ht="30" hidden="1">
      <c r="A191" s="61">
        <v>0</v>
      </c>
      <c r="B191" s="62">
        <v>28</v>
      </c>
      <c r="C191" s="161" t="s">
        <v>32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32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P191" s="40" t="s">
        <v>32</v>
      </c>
    </row>
    <row r="192" spans="1:42" ht="30" hidden="1">
      <c r="A192" s="61">
        <v>0</v>
      </c>
      <c r="B192" s="62">
        <v>29</v>
      </c>
      <c r="C192" s="161" t="s">
        <v>32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32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P192" s="40" t="s">
        <v>32</v>
      </c>
    </row>
    <row r="193" spans="1:42" ht="30" hidden="1">
      <c r="A193" s="61">
        <v>0</v>
      </c>
      <c r="B193" s="62">
        <v>30</v>
      </c>
      <c r="C193" s="161" t="s">
        <v>32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32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P193" s="40" t="s">
        <v>32</v>
      </c>
    </row>
    <row r="194" spans="1:42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32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P194" s="40" t="s">
        <v>32</v>
      </c>
    </row>
    <row r="195" spans="1:42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32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P195" s="40" t="s">
        <v>32</v>
      </c>
    </row>
    <row r="196" spans="1:42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32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P196" s="40" t="s">
        <v>32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32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P197" s="40" t="s">
        <v>32</v>
      </c>
    </row>
    <row r="198" spans="1:33" ht="30.75" hidden="1" thickBot="1">
      <c r="A198" s="86"/>
      <c r="B198" s="86"/>
      <c r="C198" s="87"/>
      <c r="D198" s="87"/>
      <c r="E198" s="87"/>
      <c r="F198" s="88" t="s">
        <v>51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32</v>
      </c>
    </row>
    <row r="199" spans="1:31" ht="30.75" hidden="1" thickBot="1">
      <c r="A199" s="95"/>
      <c r="B199" s="95"/>
      <c r="C199" s="96"/>
      <c r="D199" s="96"/>
      <c r="E199" s="96"/>
      <c r="F199" s="97" t="s">
        <v>52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32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53</v>
      </c>
      <c r="R200" s="36" t="s">
        <v>54</v>
      </c>
      <c r="S200" s="36" t="s">
        <v>55</v>
      </c>
      <c r="T200" s="36" t="s">
        <v>56</v>
      </c>
      <c r="U200" s="36" t="s">
        <v>57</v>
      </c>
    </row>
    <row r="201" ht="30" hidden="1"/>
    <row r="202" spans="17:18" ht="30" hidden="1">
      <c r="Q202" s="112" t="s">
        <v>79</v>
      </c>
      <c r="R202" s="3" t="s">
        <v>24</v>
      </c>
    </row>
    <row r="203" spans="3:18" ht="30" hidden="1">
      <c r="C203" s="112" t="s">
        <v>80</v>
      </c>
      <c r="D203" s="3">
        <v>278</v>
      </c>
      <c r="Q203" s="112" t="s">
        <v>81</v>
      </c>
      <c r="R203" s="3" t="s">
        <v>15</v>
      </c>
    </row>
    <row r="204" spans="3:18" ht="30" hidden="1">
      <c r="C204" s="112" t="s">
        <v>82</v>
      </c>
      <c r="D204" s="113">
        <v>1103</v>
      </c>
      <c r="E204" s="114"/>
      <c r="Q204" s="112" t="s">
        <v>83</v>
      </c>
      <c r="R204" s="3" t="s">
        <v>24</v>
      </c>
    </row>
    <row r="205" spans="3:18" ht="30" hidden="1">
      <c r="C205" s="112" t="s">
        <v>5</v>
      </c>
      <c r="D205" s="113">
        <v>880</v>
      </c>
      <c r="E205" s="114"/>
      <c r="Q205" s="112" t="s">
        <v>84</v>
      </c>
      <c r="R205" s="3" t="s">
        <v>15</v>
      </c>
    </row>
    <row r="206" spans="3:22" ht="30" hidden="1">
      <c r="C206" s="112" t="s">
        <v>12</v>
      </c>
      <c r="D206" s="115">
        <v>220.6</v>
      </c>
      <c r="Q206" s="112" t="s">
        <v>5</v>
      </c>
      <c r="R206" s="3" t="s">
        <v>15</v>
      </c>
      <c r="V206" s="3"/>
    </row>
    <row r="207" spans="17:18" ht="30" hidden="1">
      <c r="Q207" s="112" t="s">
        <v>85</v>
      </c>
      <c r="R207" s="3" t="s">
        <v>24</v>
      </c>
    </row>
    <row r="208" spans="17:18" ht="30" hidden="1">
      <c r="Q208" s="112" t="s">
        <v>86</v>
      </c>
      <c r="R208" s="3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24" ht="30"/>
    <row r="282" ht="30"/>
    <row r="301" ht="30"/>
    <row r="318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4" dxfId="10" stopIfTrue="1">
      <formula>$B10=0</formula>
    </cfRule>
  </conditionalFormatting>
  <conditionalFormatting sqref="G170:N170 G10:N10 G30:N30 G50:N50 G70:N70 G90:N90 G110:N110 G130:N130 G150:N150 G190:N190">
    <cfRule type="expression" priority="12" dxfId="10" stopIfTrue="1">
      <formula>$B10=0</formula>
    </cfRule>
    <cfRule type="cellIs" priority="13" dxfId="0" operator="equal" stopIfTrue="1">
      <formula>$D$203</formula>
    </cfRule>
  </conditionalFormatting>
  <conditionalFormatting sqref="P10 P30 P50 P70 P90 P110 P130 P150 P170 P190">
    <cfRule type="expression" priority="10" dxfId="10" stopIfTrue="1">
      <formula>$B10=0</formula>
    </cfRule>
    <cfRule type="expression" priority="11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" dxfId="5" stopIfTrue="1">
      <formula>NOT($V9)</formula>
    </cfRule>
  </conditionalFormatting>
  <conditionalFormatting sqref="O9:O17 O29:O37 O49:O57 O69:O77 O89:O97 O109:O117 O129:O137 O149:O157 O169:O177 O189:O197">
    <cfRule type="expression" priority="6" dxfId="7" stopIfTrue="1">
      <formula>AND(O9=$D$205,NOT(U9))</formula>
    </cfRule>
    <cfRule type="cellIs" priority="7" dxfId="0" operator="equal" stopIfTrue="1">
      <formula>$D$205</formula>
    </cfRule>
    <cfRule type="expression" priority="8" dxfId="5" stopIfTrue="1">
      <formula>NOT(U9)</formula>
    </cfRule>
  </conditionalFormatting>
  <conditionalFormatting sqref="G20:N20 G40:N40 G60:N60 G80:N80 G100:N100 G120:N120 G140:N140 G160:N160 G180:N180 G200:N200">
    <cfRule type="expression" priority="5" dxfId="4" stopIfTrue="1">
      <formula>X19=$D$206</formula>
    </cfRule>
  </conditionalFormatting>
  <conditionalFormatting sqref="G149:N149 G129:N129 G109:N109 G89:N89 G69:N69 G49:N49 G29:N29 G169:N169 G9:N9 G189:N189">
    <cfRule type="cellIs" priority="4" dxfId="0" operator="equal" stopIfTrue="1">
      <formula>$D$203</formula>
    </cfRule>
  </conditionalFormatting>
  <conditionalFormatting sqref="G158:N158 G138:N138 G118:N118 G98:N98 G78:N78 G58:N58 G38:N38 G178:N178 G18:N18 G198:N198">
    <cfRule type="cellIs" priority="3" dxfId="0" operator="equal" stopIfTrue="1">
      <formula>$D$204</formula>
    </cfRule>
  </conditionalFormatting>
  <conditionalFormatting sqref="P118 P98 P78 P58 P158 P38 P138 P178 P18 P198">
    <cfRule type="expression" priority="2" dxfId="1" stopIfTrue="1">
      <formula>$D$203=0</formula>
    </cfRule>
  </conditionalFormatting>
  <conditionalFormatting sqref="G11:N17 G31:N37 G51:N57 G71:N77 G91:N97 G111:N117 G131:N137 G151:N157 G171:N177 G191:N197">
    <cfRule type="cellIs" priority="1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 Vieeech</dc:creator>
  <cp:keywords/>
  <dc:description/>
  <cp:lastModifiedBy>Raimund</cp:lastModifiedBy>
  <dcterms:created xsi:type="dcterms:W3CDTF">2020-02-02T13:42:59Z</dcterms:created>
  <dcterms:modified xsi:type="dcterms:W3CDTF">2020-02-02T14:41:49Z</dcterms:modified>
  <cp:category/>
  <cp:version/>
  <cp:contentType/>
  <cp:contentStatus/>
</cp:coreProperties>
</file>