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<sst xmlns="http://schemas.openxmlformats.org/spreadsheetml/2006/main" count="1808" uniqueCount="130">
  <si>
    <t>Tabelle der Kreisliga Nord 2 - Herren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</si>
  <si>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</si>
  <si>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</si>
  <si>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</si>
  <si>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</si>
  <si>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</si>
  <si>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</si>
  <si>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</si>
  <si>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</si>
  <si>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</si>
  <si>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</si>
  <si>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</si>
  <si>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</si>
  <si>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</t>
  </si>
  <si>
    <t>Comet Nürnberg 3</t>
  </si>
  <si>
    <t>Donaubowler Regensburg 2</t>
  </si>
  <si>
    <t>Noris Nürnberg</t>
  </si>
  <si>
    <t>Albrecht Dürer 71 Stein</t>
  </si>
  <si>
    <t>RW Lichtenhof 69 Stein 3</t>
  </si>
  <si>
    <t>Castra Regina Regensburg 3</t>
  </si>
  <si>
    <t>Kleeblatt Fürth Stein</t>
  </si>
  <si>
    <t>Neue Tabelle</t>
  </si>
  <si>
    <t>Beste Spieler/in des Tages</t>
  </si>
  <si>
    <t>Name, Vorname</t>
  </si>
  <si>
    <t>Club</t>
  </si>
  <si>
    <t>1.</t>
  </si>
  <si>
    <t>Friedel, Jürgen</t>
  </si>
  <si>
    <t>2.</t>
  </si>
  <si>
    <t>Möller, Rene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</si>
  <si>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</si>
  <si>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</si>
  <si>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</si>
  <si>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</si>
  <si>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</si>
  <si>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2 - Herren</t>
  </si>
  <si>
    <t/>
  </si>
  <si>
    <t>Kreisliga Nord 2 - Herren</t>
  </si>
  <si>
    <t>Bowling Bayern Saison 2011/12</t>
  </si>
  <si>
    <t>Team:</t>
  </si>
  <si>
    <t>Neuer Stand</t>
  </si>
  <si>
    <t>Liga:</t>
  </si>
  <si>
    <t>Kaiser, Alexander</t>
  </si>
  <si>
    <t>Steger, Gerald</t>
  </si>
  <si>
    <t>Kaiser,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</si>
  <si>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</si>
  <si>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</si>
  <si>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</si>
  <si>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</si>
  <si>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</si>
  <si>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</si>
  <si>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</si>
  <si>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</si>
  <si>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</si>
  <si>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</si>
  <si>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</si>
  <si>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</si>
  <si>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</si>
  <si>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</si>
  <si>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</si>
  <si>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</si>
  <si>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</si>
  <si>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Möller, Günter</t>
  </si>
  <si>
    <t>Zeitz, Karin</t>
  </si>
  <si>
    <t>Schwarz, Michael</t>
  </si>
  <si>
    <t>Schmitt, Peter</t>
  </si>
  <si>
    <t>Hofmann, Hildegard</t>
  </si>
  <si>
    <t>Winkler, Herbert</t>
  </si>
  <si>
    <t>Pabst, Joachim</t>
  </si>
  <si>
    <t>Herderich, Peter</t>
  </si>
  <si>
    <t>Herderich, Christine</t>
  </si>
  <si>
    <t>Jarschel, Marcus</t>
  </si>
  <si>
    <t>Athanassiadis, Alexandros</t>
  </si>
  <si>
    <t>Owens , Kevin</t>
  </si>
  <si>
    <t>Hübner, Patrick</t>
  </si>
  <si>
    <t>Birkner, Jochen</t>
  </si>
  <si>
    <t>Niebisch, Patrick</t>
  </si>
  <si>
    <t>Babl, Werner</t>
  </si>
  <si>
    <t>Stibel, Blasius</t>
  </si>
  <si>
    <t>Schmid, Birgit</t>
  </si>
  <si>
    <t>Prasch, Brigitte</t>
  </si>
  <si>
    <t>Cox, Howard</t>
  </si>
  <si>
    <t>Ruffershöfer, Stephan</t>
  </si>
  <si>
    <t>Woyscheszik, Jörg</t>
  </si>
  <si>
    <t>Peetz, Andreas</t>
  </si>
  <si>
    <t>Frank, Thomas</t>
  </si>
  <si>
    <t>Ebert, Holger</t>
  </si>
  <si>
    <t>Kohl, Marcel</t>
  </si>
  <si>
    <t>Fillbach, Karin</t>
  </si>
  <si>
    <t>Tuleweit, Dominik</t>
  </si>
  <si>
    <t>Bürkler, Reinhold</t>
  </si>
  <si>
    <t>Wießmeier, Heinz</t>
  </si>
  <si>
    <t>Wießmeier, Andrea</t>
  </si>
  <si>
    <t>Netscheporenko, Marco</t>
  </si>
  <si>
    <t>Hödl, Renate</t>
  </si>
  <si>
    <t>Neubert, Karl-Heinz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</si>
  <si>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</si>
  <si>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</si>
  <si>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</si>
  <si>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</si>
  <si>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</si>
  <si>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</si>
  <si>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</si>
  <si>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</si>
  <si>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</si>
  <si>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</si>
  <si>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</si>
  <si>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</si>
  <si>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</si>
  <si>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</si>
  <si>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</si>
  <si>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Voss, Christian</t>
  </si>
  <si>
    <t>Moore, David</t>
  </si>
  <si>
    <t>Hartfeil, Volkmar</t>
  </si>
  <si>
    <t>Blue, Brandon</t>
  </si>
  <si>
    <t>Kinney, Scott</t>
  </si>
  <si>
    <t>Hödl, Bruno</t>
  </si>
  <si>
    <t>Riemer, Frank</t>
  </si>
  <si>
    <t>Fynney, Sam</t>
  </si>
  <si>
    <t>Fiochetta, Antony</t>
  </si>
  <si>
    <t>Bess, Kenneth</t>
  </si>
  <si>
    <t>Westphal, Roland</t>
  </si>
  <si>
    <t>Birkner, Steffen</t>
  </si>
  <si>
    <t>Günzel, Ursula</t>
  </si>
  <si>
    <t>Bess, Vanessa</t>
  </si>
  <si>
    <t>Cox, Bryan</t>
  </si>
  <si>
    <t>Mückl, Markus</t>
  </si>
  <si>
    <t>Lichtenwald, Markus</t>
  </si>
  <si>
    <t>Barwig-Luu, Phuoc</t>
  </si>
  <si>
    <t>Jahre, Steffen</t>
  </si>
  <si>
    <t>Schreiber, Heinrich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</si>
</sst>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177" fontId="6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74" fontId="5" fillId="0" borderId="23" xfId="0" applyNumberFormat="1" applyFont="1" applyBorder="1" applyAlignment="1">
      <alignment horizontal="center" vertical="center"/>
    </xf>
    <xf numFmtId="174" fontId="13" fillId="0" borderId="24" xfId="0" applyNumberFormat="1" applyFont="1" applyBorder="1" applyAlignment="1">
      <alignment horizontal="left"/>
    </xf>
    <xf numFmtId="201" fontId="5" fillId="0" borderId="24" xfId="0" applyNumberFormat="1" applyFont="1" applyBorder="1" applyAlignment="1">
      <alignment horizontal="center" vertical="center"/>
    </xf>
    <xf numFmtId="205" fontId="9" fillId="0" borderId="25" xfId="0" applyNumberFormat="1" applyFont="1" applyBorder="1" applyAlignment="1" applyProtection="1">
      <alignment vertical="center"/>
      <protection locked="0"/>
    </xf>
    <xf numFmtId="205" fontId="9" fillId="0" borderId="26" xfId="0" applyNumberFormat="1" applyFont="1" applyBorder="1" applyAlignment="1" applyProtection="1">
      <alignment vertical="center"/>
      <protection locked="0"/>
    </xf>
    <xf numFmtId="205" fontId="9" fillId="0" borderId="27" xfId="0" applyNumberFormat="1" applyFont="1" applyBorder="1" applyAlignment="1" applyProtection="1">
      <alignment vertical="center"/>
      <protection locked="0"/>
    </xf>
    <xf numFmtId="174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4" fontId="5" fillId="0" borderId="24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14" xfId="0" applyNumberFormat="1" applyFont="1" applyBorder="1" applyAlignment="1" applyProtection="1">
      <alignment vertical="center"/>
      <protection locked="0"/>
    </xf>
    <xf numFmtId="205" fontId="9" fillId="0" borderId="29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74" fontId="5" fillId="0" borderId="30" xfId="0" applyNumberFormat="1" applyFont="1" applyBorder="1" applyAlignment="1">
      <alignment horizontal="center" vertical="center"/>
    </xf>
    <xf numFmtId="174" fontId="13" fillId="0" borderId="31" xfId="0" applyNumberFormat="1" applyFont="1" applyBorder="1" applyAlignment="1">
      <alignment horizontal="left"/>
    </xf>
    <xf numFmtId="174" fontId="5" fillId="0" borderId="31" xfId="0" applyNumberFormat="1" applyFont="1" applyBorder="1" applyAlignment="1">
      <alignment horizontal="center" vertical="center"/>
    </xf>
    <xf numFmtId="205" fontId="9" fillId="0" borderId="32" xfId="0" applyNumberFormat="1" applyFont="1" applyBorder="1" applyAlignment="1" applyProtection="1">
      <alignment vertical="center"/>
      <protection locked="0"/>
    </xf>
    <xf numFmtId="205" fontId="9" fillId="0" borderId="33" xfId="0" applyNumberFormat="1" applyFont="1" applyBorder="1" applyAlignment="1" applyProtection="1">
      <alignment vertical="center"/>
      <protection locked="0"/>
    </xf>
    <xf numFmtId="205" fontId="9" fillId="0" borderId="34" xfId="0" applyNumberFormat="1" applyFont="1" applyBorder="1" applyAlignment="1" applyProtection="1">
      <alignment vertical="center"/>
      <protection locked="0"/>
    </xf>
    <xf numFmtId="174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74" fontId="9" fillId="0" borderId="37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174" fontId="9" fillId="0" borderId="39" xfId="0" applyNumberFormat="1" applyFont="1" applyBorder="1" applyAlignment="1">
      <alignment vertical="center"/>
    </xf>
    <xf numFmtId="174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74" fontId="5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41" xfId="0" applyNumberFormat="1" applyFont="1" applyBorder="1" applyAlignment="1">
      <alignment vertical="center"/>
    </xf>
    <xf numFmtId="174" fontId="9" fillId="0" borderId="42" xfId="0" applyNumberFormat="1" applyFont="1" applyBorder="1" applyAlignment="1">
      <alignment vertical="center"/>
    </xf>
    <xf numFmtId="174" fontId="9" fillId="0" borderId="43" xfId="0" applyNumberFormat="1" applyFont="1" applyBorder="1" applyAlignment="1">
      <alignment vertical="center"/>
    </xf>
    <xf numFmtId="174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35" xfId="0" applyNumberFormat="1" applyFont="1" applyBorder="1" applyAlignment="1">
      <alignment horizontal="right" vertical="top"/>
    </xf>
    <xf numFmtId="197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5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5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199" fontId="4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4" fontId="0" fillId="0" borderId="24" xfId="0" applyNumberFormat="1" applyBorder="1" applyAlignment="1">
      <alignment horizontal="center" vertical="center"/>
    </xf>
    <xf numFmtId="174" fontId="0" fillId="0" borderId="46" xfId="0" applyNumberFormat="1" applyBorder="1" applyAlignment="1">
      <alignment horizontal="center" vertical="center"/>
    </xf>
    <xf numFmtId="174" fontId="5" fillId="0" borderId="14" xfId="0" applyNumberFormat="1" applyFont="1" applyBorder="1" applyAlignment="1">
      <alignment horizontal="left" vertical="center"/>
    </xf>
    <xf numFmtId="174" fontId="10" fillId="0" borderId="14" xfId="0" applyNumberFormat="1" applyFont="1" applyBorder="1" applyAlignment="1">
      <alignment horizontal="left" vertical="center"/>
    </xf>
    <xf numFmtId="173" fontId="6" fillId="0" borderId="12" xfId="0" applyNumberFormat="1" applyFont="1" applyBorder="1" applyAlignment="1">
      <alignment horizontal="left"/>
    </xf>
    <xf numFmtId="173" fontId="8" fillId="0" borderId="12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215" fontId="0" fillId="0" borderId="10" xfId="0" applyNumberFormat="1" applyBorder="1" applyAlignment="1">
      <alignment horizontal="right"/>
    </xf>
    <xf numFmtId="197" fontId="0" fillId="0" borderId="24" xfId="0" applyNumberFormat="1" applyBorder="1" applyAlignment="1">
      <alignment horizontal="center" vertical="center"/>
    </xf>
    <xf numFmtId="197" fontId="0" fillId="0" borderId="46" xfId="0" applyNumberFormat="1" applyBorder="1" applyAlignment="1">
      <alignment horizontal="center" vertical="center"/>
    </xf>
    <xf numFmtId="194" fontId="5" fillId="0" borderId="19" xfId="0" applyNumberFormat="1" applyFont="1" applyBorder="1" applyAlignment="1" applyProtection="1">
      <alignment horizontal="center" vertical="center"/>
      <protection/>
    </xf>
    <xf numFmtId="194" fontId="10" fillId="0" borderId="32" xfId="0" applyNumberFormat="1" applyFont="1" applyBorder="1" applyAlignment="1" applyProtection="1">
      <alignment horizontal="center" vertical="center"/>
      <protection/>
    </xf>
    <xf numFmtId="194" fontId="5" fillId="0" borderId="54" xfId="0" applyNumberFormat="1" applyFont="1" applyBorder="1" applyAlignment="1" applyProtection="1">
      <alignment horizontal="center" vertical="center"/>
      <protection/>
    </xf>
    <xf numFmtId="194" fontId="10" fillId="0" borderId="33" xfId="0" applyNumberFormat="1" applyFont="1" applyBorder="1" applyAlignment="1" applyProtection="1">
      <alignment horizontal="center" vertical="center"/>
      <protection/>
    </xf>
    <xf numFmtId="194" fontId="5" fillId="0" borderId="20" xfId="0" applyNumberFormat="1" applyFont="1" applyBorder="1" applyAlignment="1" applyProtection="1">
      <alignment horizontal="center" vertical="center"/>
      <protection/>
    </xf>
    <xf numFmtId="194" fontId="10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2" fillId="0" borderId="57" xfId="0" applyNumberFormat="1" applyFont="1" applyBorder="1" applyAlignment="1">
      <alignment horizontal="left" vertical="center"/>
    </xf>
    <xf numFmtId="174" fontId="14" fillId="0" borderId="57" xfId="0" applyNumberFormat="1" applyFont="1" applyBorder="1" applyAlignment="1">
      <alignment horizontal="left" vertical="center"/>
    </xf>
    <xf numFmtId="174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4" fontId="5" fillId="0" borderId="47" xfId="0" applyNumberFormat="1" applyFont="1" applyBorder="1" applyAlignment="1">
      <alignment horizontal="center" vertical="center"/>
    </xf>
    <xf numFmtId="174" fontId="5" fillId="0" borderId="4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8" xfId="0" applyFont="1" applyBorder="1" applyAlignment="1">
      <alignment/>
    </xf>
    <xf numFmtId="174" fontId="12" fillId="0" borderId="0" xfId="0" applyNumberFormat="1" applyFont="1" applyBorder="1" applyAlignment="1">
      <alignment horizontal="left" vertical="center"/>
    </xf>
    <xf numFmtId="174" fontId="9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9" fillId="0" borderId="60" xfId="0" applyNumberFormat="1" applyFont="1" applyBorder="1" applyAlignment="1" applyProtection="1">
      <alignment horizontal="center" textRotation="90" wrapText="1"/>
      <protection/>
    </xf>
    <xf numFmtId="174" fontId="18" fillId="0" borderId="61" xfId="0" applyNumberFormat="1" applyFont="1" applyBorder="1" applyAlignment="1" applyProtection="1">
      <alignment horizontal="center" textRotation="90" wrapText="1"/>
      <protection/>
    </xf>
    <xf numFmtId="174" fontId="18" fillId="0" borderId="42" xfId="0" applyNumberFormat="1" applyFont="1" applyBorder="1" applyAlignment="1" applyProtection="1">
      <alignment horizontal="center" textRotation="90" wrapText="1"/>
      <protection/>
    </xf>
    <xf numFmtId="174" fontId="14" fillId="0" borderId="0" xfId="0" applyNumberFormat="1" applyFont="1" applyBorder="1" applyAlignment="1">
      <alignment horizontal="left" vertical="center"/>
    </xf>
    <xf numFmtId="174" fontId="9" fillId="0" borderId="62" xfId="0" applyNumberFormat="1" applyFont="1" applyBorder="1" applyAlignment="1" applyProtection="1">
      <alignment horizontal="center" textRotation="90" wrapText="1"/>
      <protection/>
    </xf>
    <xf numFmtId="174" fontId="18" fillId="0" borderId="22" xfId="0" applyNumberFormat="1" applyFont="1" applyBorder="1" applyAlignment="1" applyProtection="1">
      <alignment horizontal="center" textRotation="90" wrapText="1"/>
      <protection/>
    </xf>
    <xf numFmtId="174" fontId="18" fillId="0" borderId="63" xfId="0" applyNumberFormat="1" applyFont="1" applyBorder="1" applyAlignment="1" applyProtection="1">
      <alignment horizontal="center" textRotation="90" wrapText="1"/>
      <protection/>
    </xf>
    <xf numFmtId="0" fontId="12" fillId="0" borderId="6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194" fontId="5" fillId="0" borderId="60" xfId="0" applyNumberFormat="1" applyFont="1" applyBorder="1" applyAlignment="1" applyProtection="1">
      <alignment horizontal="center" vertical="center"/>
      <protection/>
    </xf>
    <xf numFmtId="194" fontId="5" fillId="0" borderId="42" xfId="0" applyNumberFormat="1" applyFont="1" applyBorder="1" applyAlignment="1" applyProtection="1">
      <alignment horizontal="center" vertical="center"/>
      <protection/>
    </xf>
    <xf numFmtId="194" fontId="5" fillId="0" borderId="62" xfId="0" applyNumberFormat="1" applyFont="1" applyBorder="1" applyAlignment="1" applyProtection="1">
      <alignment horizontal="center" vertical="center"/>
      <protection/>
    </xf>
    <xf numFmtId="194" fontId="5" fillId="0" borderId="43" xfId="0" applyNumberFormat="1" applyFont="1" applyBorder="1" applyAlignment="1" applyProtection="1">
      <alignment horizontal="center" vertical="center"/>
      <protection/>
    </xf>
    <xf numFmtId="194" fontId="5" fillId="0" borderId="59" xfId="0" applyNumberFormat="1" applyFont="1" applyBorder="1" applyAlignment="1" applyProtection="1">
      <alignment horizontal="center" vertical="center"/>
      <protection/>
    </xf>
    <xf numFmtId="194" fontId="5" fillId="0" borderId="41" xfId="0" applyNumberFormat="1" applyFont="1" applyBorder="1" applyAlignment="1" applyProtection="1">
      <alignment horizontal="center" vertical="center"/>
      <protection/>
    </xf>
    <xf numFmtId="174" fontId="10" fillId="0" borderId="47" xfId="0" applyNumberFormat="1" applyFont="1" applyBorder="1" applyAlignment="1">
      <alignment horizontal="center" vertical="center"/>
    </xf>
    <xf numFmtId="174" fontId="10" fillId="0" borderId="46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6">
        <v>8</v>
      </c>
      <c r="O3" s="126"/>
      <c r="P3" s="126"/>
      <c r="Q3" s="126"/>
    </row>
    <row r="5" spans="2:20" s="3" customFormat="1" ht="15">
      <c r="B5" s="4">
        <v>7</v>
      </c>
      <c r="C5" s="5" t="s">
        <v>1</v>
      </c>
      <c r="F5" s="6" t="s">
        <v>2</v>
      </c>
      <c r="G5" s="133">
        <v>40951</v>
      </c>
      <c r="H5" s="134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31692</v>
      </c>
      <c r="G10" s="17">
        <v>80</v>
      </c>
      <c r="H10" s="17">
        <v>47</v>
      </c>
      <c r="I10" s="17">
        <v>127</v>
      </c>
      <c r="J10" s="17">
        <v>168</v>
      </c>
      <c r="K10" s="18">
        <v>188.64285714285714</v>
      </c>
      <c r="L10" s="17">
        <v>5171</v>
      </c>
      <c r="M10" s="17">
        <v>12</v>
      </c>
      <c r="N10" s="17">
        <v>8</v>
      </c>
      <c r="O10" s="17">
        <v>20</v>
      </c>
      <c r="P10" s="17">
        <v>28</v>
      </c>
      <c r="Q10" s="19">
        <v>184.67857142857142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30155</v>
      </c>
      <c r="G11" s="17">
        <v>52</v>
      </c>
      <c r="H11" s="17">
        <v>37</v>
      </c>
      <c r="I11" s="17">
        <v>89</v>
      </c>
      <c r="J11" s="17">
        <v>168</v>
      </c>
      <c r="K11" s="18">
        <v>179.49404761904762</v>
      </c>
      <c r="L11" s="17">
        <v>4944</v>
      </c>
      <c r="M11" s="17">
        <v>8</v>
      </c>
      <c r="N11" s="17">
        <v>6</v>
      </c>
      <c r="O11" s="17">
        <v>14</v>
      </c>
      <c r="P11" s="17">
        <v>28</v>
      </c>
      <c r="Q11" s="19">
        <v>176.57142857142858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30058</v>
      </c>
      <c r="G12" s="17">
        <v>50</v>
      </c>
      <c r="H12" s="17">
        <v>33</v>
      </c>
      <c r="I12" s="17">
        <v>83</v>
      </c>
      <c r="J12" s="17">
        <v>168</v>
      </c>
      <c r="K12" s="18">
        <v>178.91666666666666</v>
      </c>
      <c r="L12" s="17">
        <v>5125</v>
      </c>
      <c r="M12" s="17">
        <v>12</v>
      </c>
      <c r="N12" s="17">
        <v>7</v>
      </c>
      <c r="O12" s="17">
        <v>19</v>
      </c>
      <c r="P12" s="17">
        <v>28</v>
      </c>
      <c r="Q12" s="19">
        <v>183.03571428571428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29638</v>
      </c>
      <c r="G13" s="17">
        <v>47</v>
      </c>
      <c r="H13" s="17">
        <v>32</v>
      </c>
      <c r="I13" s="17">
        <v>79</v>
      </c>
      <c r="J13" s="17">
        <v>168</v>
      </c>
      <c r="K13" s="18">
        <v>176.41666666666666</v>
      </c>
      <c r="L13" s="17">
        <v>4747</v>
      </c>
      <c r="M13" s="17">
        <v>10</v>
      </c>
      <c r="N13" s="17">
        <v>4</v>
      </c>
      <c r="O13" s="17">
        <v>14</v>
      </c>
      <c r="P13" s="17">
        <v>28</v>
      </c>
      <c r="Q13" s="19">
        <v>169.53571428571428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28659</v>
      </c>
      <c r="G14" s="17">
        <v>39</v>
      </c>
      <c r="H14" s="17">
        <v>21</v>
      </c>
      <c r="I14" s="17">
        <v>60</v>
      </c>
      <c r="J14" s="17">
        <v>168</v>
      </c>
      <c r="K14" s="18">
        <v>170.58928571428572</v>
      </c>
      <c r="L14" s="17">
        <v>4764</v>
      </c>
      <c r="M14" s="17">
        <v>8</v>
      </c>
      <c r="N14" s="17">
        <v>5</v>
      </c>
      <c r="O14" s="17">
        <v>13</v>
      </c>
      <c r="P14" s="17">
        <v>28</v>
      </c>
      <c r="Q14" s="19">
        <v>170.14285714285714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28836</v>
      </c>
      <c r="G15" s="17">
        <v>30</v>
      </c>
      <c r="H15" s="17">
        <v>20</v>
      </c>
      <c r="I15" s="17">
        <v>50</v>
      </c>
      <c r="J15" s="17">
        <v>168</v>
      </c>
      <c r="K15" s="18">
        <v>171.64285714285714</v>
      </c>
      <c r="L15" s="17">
        <v>4724</v>
      </c>
      <c r="M15" s="17">
        <v>2</v>
      </c>
      <c r="N15" s="17">
        <v>3</v>
      </c>
      <c r="O15" s="17">
        <v>5</v>
      </c>
      <c r="P15" s="17">
        <v>28</v>
      </c>
      <c r="Q15" s="19">
        <v>168.71428571428572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28656</v>
      </c>
      <c r="G16" s="17">
        <v>28</v>
      </c>
      <c r="H16" s="17">
        <v>18</v>
      </c>
      <c r="I16" s="17">
        <v>46</v>
      </c>
      <c r="J16" s="17">
        <v>168</v>
      </c>
      <c r="K16" s="18">
        <v>170.57142857142858</v>
      </c>
      <c r="L16" s="17">
        <v>4636</v>
      </c>
      <c r="M16" s="17">
        <v>4</v>
      </c>
      <c r="N16" s="17">
        <v>2</v>
      </c>
      <c r="O16" s="17">
        <v>6</v>
      </c>
      <c r="P16" s="17">
        <v>28</v>
      </c>
      <c r="Q16" s="19">
        <v>165.57142857142858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26932</v>
      </c>
      <c r="G17" s="17">
        <v>10</v>
      </c>
      <c r="H17" s="17">
        <v>8</v>
      </c>
      <c r="I17" s="17">
        <v>18</v>
      </c>
      <c r="J17" s="17">
        <v>168</v>
      </c>
      <c r="K17" s="18">
        <v>160.3095238095238</v>
      </c>
      <c r="L17" s="17">
        <v>4407</v>
      </c>
      <c r="M17" s="17">
        <v>0</v>
      </c>
      <c r="N17" s="17">
        <v>1</v>
      </c>
      <c r="O17" s="17">
        <v>1</v>
      </c>
      <c r="P17" s="17">
        <v>28</v>
      </c>
      <c r="Q17" s="19">
        <v>157.39285714285714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35" t="s">
        <v>5</v>
      </c>
      <c r="D23" s="135"/>
      <c r="E23" s="135"/>
      <c r="F23" s="135"/>
      <c r="G23" s="13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36863</v>
      </c>
      <c r="I24" s="17">
        <v>92</v>
      </c>
      <c r="J24" s="17">
        <v>55</v>
      </c>
      <c r="K24" s="17">
        <v>147</v>
      </c>
      <c r="L24" s="17">
        <v>196</v>
      </c>
      <c r="M24" s="18">
        <v>188.0765306122449</v>
      </c>
    </row>
    <row r="25" spans="2:13" ht="17.25" customHeight="1">
      <c r="B25" s="16">
        <v>2</v>
      </c>
      <c r="C25" s="127" t="s">
        <v>14</v>
      </c>
      <c r="D25" s="128"/>
      <c r="E25" s="128"/>
      <c r="F25" s="128"/>
      <c r="G25" s="128"/>
      <c r="H25" s="17">
        <v>35099</v>
      </c>
      <c r="I25" s="17">
        <v>60</v>
      </c>
      <c r="J25" s="17">
        <v>43</v>
      </c>
      <c r="K25" s="17">
        <v>103</v>
      </c>
      <c r="L25" s="17">
        <v>196</v>
      </c>
      <c r="M25" s="18">
        <v>179.0765306122449</v>
      </c>
    </row>
    <row r="26" spans="2:13" ht="17.25" customHeight="1">
      <c r="B26" s="16">
        <v>3</v>
      </c>
      <c r="C26" s="127" t="s">
        <v>15</v>
      </c>
      <c r="D26" s="128"/>
      <c r="E26" s="128"/>
      <c r="F26" s="128"/>
      <c r="G26" s="128"/>
      <c r="H26" s="17">
        <v>35183</v>
      </c>
      <c r="I26" s="17">
        <v>62</v>
      </c>
      <c r="J26" s="17">
        <v>40</v>
      </c>
      <c r="K26" s="17">
        <v>102</v>
      </c>
      <c r="L26" s="17">
        <v>196</v>
      </c>
      <c r="M26" s="18">
        <v>179.50510204081633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34385</v>
      </c>
      <c r="I27" s="17">
        <v>57</v>
      </c>
      <c r="J27" s="17">
        <v>36</v>
      </c>
      <c r="K27" s="17">
        <v>93</v>
      </c>
      <c r="L27" s="17">
        <v>196</v>
      </c>
      <c r="M27" s="18">
        <v>175.43367346938774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33423</v>
      </c>
      <c r="I28" s="17">
        <v>47</v>
      </c>
      <c r="J28" s="17">
        <v>26</v>
      </c>
      <c r="K28" s="17">
        <v>73</v>
      </c>
      <c r="L28" s="17">
        <v>196</v>
      </c>
      <c r="M28" s="18">
        <v>170.52551020408163</v>
      </c>
    </row>
    <row r="29" spans="2:13" ht="17.25" customHeight="1">
      <c r="B29" s="16">
        <v>6</v>
      </c>
      <c r="C29" s="127" t="s">
        <v>18</v>
      </c>
      <c r="D29" s="128"/>
      <c r="E29" s="128"/>
      <c r="F29" s="128"/>
      <c r="G29" s="128"/>
      <c r="H29" s="17">
        <v>33560</v>
      </c>
      <c r="I29" s="17">
        <v>32</v>
      </c>
      <c r="J29" s="17">
        <v>23</v>
      </c>
      <c r="K29" s="17">
        <v>55</v>
      </c>
      <c r="L29" s="17">
        <v>196</v>
      </c>
      <c r="M29" s="18">
        <v>171.22448979591837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33292</v>
      </c>
      <c r="I30" s="17">
        <v>32</v>
      </c>
      <c r="J30" s="17">
        <v>20</v>
      </c>
      <c r="K30" s="17">
        <v>52</v>
      </c>
      <c r="L30" s="17">
        <v>196</v>
      </c>
      <c r="M30" s="18">
        <v>169.85714285714286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31339</v>
      </c>
      <c r="I31" s="17">
        <v>10</v>
      </c>
      <c r="J31" s="17">
        <v>9</v>
      </c>
      <c r="K31" s="17">
        <v>19</v>
      </c>
      <c r="L31" s="17">
        <v>196</v>
      </c>
      <c r="M31" s="18">
        <v>159.89285714285714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39" t="s">
        <v>7</v>
      </c>
      <c r="Q36" s="140"/>
    </row>
    <row r="37" spans="2:17" ht="17.25" customHeight="1">
      <c r="B37" s="23" t="s">
        <v>25</v>
      </c>
      <c r="C37" s="136" t="s">
        <v>26</v>
      </c>
      <c r="D37" s="137"/>
      <c r="E37" s="137"/>
      <c r="F37" s="137"/>
      <c r="G37" s="137"/>
      <c r="H37" s="138"/>
      <c r="I37" s="136" t="s">
        <v>16</v>
      </c>
      <c r="J37" s="137"/>
      <c r="K37" s="137"/>
      <c r="L37" s="137"/>
      <c r="M37" s="137"/>
      <c r="N37" s="137"/>
      <c r="O37" s="138"/>
      <c r="P37" s="129">
        <v>268</v>
      </c>
      <c r="Q37" s="130"/>
    </row>
    <row r="38" spans="2:17" ht="17.25" customHeight="1">
      <c r="B38" s="23" t="s">
        <v>27</v>
      </c>
      <c r="C38" s="136" t="s">
        <v>28</v>
      </c>
      <c r="D38" s="137"/>
      <c r="E38" s="137"/>
      <c r="F38" s="137"/>
      <c r="G38" s="137"/>
      <c r="H38" s="138"/>
      <c r="I38" s="136" t="s">
        <v>15</v>
      </c>
      <c r="J38" s="137"/>
      <c r="K38" s="137"/>
      <c r="L38" s="137"/>
      <c r="M38" s="137"/>
      <c r="N38" s="137"/>
      <c r="O38" s="138"/>
      <c r="P38" s="129">
        <v>1524</v>
      </c>
      <c r="Q38" s="130"/>
    </row>
    <row r="39" spans="2:17" ht="17.25" customHeight="1">
      <c r="B39" s="23" t="s">
        <v>29</v>
      </c>
      <c r="C39" s="136" t="s">
        <v>28</v>
      </c>
      <c r="D39" s="137"/>
      <c r="E39" s="137"/>
      <c r="F39" s="137"/>
      <c r="G39" s="137"/>
      <c r="H39" s="138"/>
      <c r="I39" s="136" t="s">
        <v>15</v>
      </c>
      <c r="J39" s="137"/>
      <c r="K39" s="137"/>
      <c r="L39" s="137"/>
      <c r="M39" s="137"/>
      <c r="N39" s="137"/>
      <c r="O39" s="138"/>
      <c r="P39" s="155">
        <v>217.71428571428572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6" t="s">
        <v>15</v>
      </c>
      <c r="D43" s="137"/>
      <c r="E43" s="137"/>
      <c r="F43" s="137"/>
      <c r="G43" s="137"/>
      <c r="H43" s="138"/>
      <c r="I43" s="26">
        <v>810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38518</v>
      </c>
      <c r="H46" s="31"/>
      <c r="I46" s="31">
        <v>224</v>
      </c>
      <c r="J46" s="31"/>
      <c r="K46" s="32">
        <v>171.95535714285714</v>
      </c>
    </row>
    <row r="47" spans="3:11" ht="17.25" customHeight="1">
      <c r="C47" s="30" t="s">
        <v>33</v>
      </c>
      <c r="D47" s="27"/>
      <c r="E47" s="27"/>
      <c r="F47" s="27"/>
      <c r="G47" s="31">
        <v>273144</v>
      </c>
      <c r="H47" s="31"/>
      <c r="I47" s="31">
        <v>1568</v>
      </c>
      <c r="J47" s="31"/>
      <c r="K47" s="32">
        <v>174.19897959183675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15</v>
      </c>
      <c r="M53">
        <v>629</v>
      </c>
      <c r="N53">
        <v>776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17</v>
      </c>
      <c r="M54">
        <v>726</v>
      </c>
      <c r="N54">
        <v>625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19</v>
      </c>
      <c r="M55">
        <v>599</v>
      </c>
      <c r="N55">
        <v>672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16</v>
      </c>
      <c r="M56">
        <v>565</v>
      </c>
      <c r="N56">
        <v>651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13</v>
      </c>
      <c r="M57">
        <v>656</v>
      </c>
      <c r="N57">
        <v>712</v>
      </c>
      <c r="O57">
        <v>0</v>
      </c>
      <c r="P57">
        <v>2</v>
      </c>
    </row>
    <row r="58" spans="3:16" ht="12.75">
      <c r="C58">
        <v>6</v>
      </c>
      <c r="E58" t="s">
        <v>15</v>
      </c>
      <c r="H58" t="s">
        <v>16</v>
      </c>
      <c r="M58">
        <v>580</v>
      </c>
      <c r="N58">
        <v>693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18</v>
      </c>
      <c r="M59">
        <v>660</v>
      </c>
      <c r="N59">
        <v>589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14</v>
      </c>
      <c r="M60">
        <v>695</v>
      </c>
      <c r="N60">
        <v>719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17</v>
      </c>
      <c r="M61">
        <v>654</v>
      </c>
      <c r="N61">
        <v>700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772</v>
      </c>
      <c r="N62">
        <v>728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20</v>
      </c>
      <c r="M63">
        <v>701</v>
      </c>
      <c r="N63">
        <v>606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13</v>
      </c>
      <c r="M64">
        <v>643</v>
      </c>
      <c r="N64">
        <v>770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728</v>
      </c>
      <c r="N65">
        <v>678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13</v>
      </c>
      <c r="M66">
        <v>597</v>
      </c>
      <c r="N66">
        <v>726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779</v>
      </c>
      <c r="N67">
        <v>726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20</v>
      </c>
      <c r="M68">
        <v>711</v>
      </c>
      <c r="N68">
        <v>650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16</v>
      </c>
      <c r="M69">
        <v>698</v>
      </c>
      <c r="N69">
        <v>656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14</v>
      </c>
      <c r="M70">
        <v>590</v>
      </c>
      <c r="N70">
        <v>749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13</v>
      </c>
      <c r="M71">
        <v>739</v>
      </c>
      <c r="N71">
        <v>766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19</v>
      </c>
      <c r="M72">
        <v>760</v>
      </c>
      <c r="N72">
        <v>712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14</v>
      </c>
      <c r="M73">
        <v>723</v>
      </c>
      <c r="N73">
        <v>644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15</v>
      </c>
      <c r="M74">
        <v>675</v>
      </c>
      <c r="N74">
        <v>770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16</v>
      </c>
      <c r="M75">
        <v>630</v>
      </c>
      <c r="N75">
        <v>643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18</v>
      </c>
      <c r="M76">
        <v>723</v>
      </c>
      <c r="N76">
        <v>758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19</v>
      </c>
      <c r="M77">
        <v>667</v>
      </c>
      <c r="N77">
        <v>676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20</v>
      </c>
      <c r="M78">
        <v>682</v>
      </c>
      <c r="N78">
        <v>583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17</v>
      </c>
      <c r="M79">
        <v>705</v>
      </c>
      <c r="N79">
        <v>695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15</v>
      </c>
      <c r="M80">
        <v>748</v>
      </c>
      <c r="N80">
        <v>810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14</v>
      </c>
      <c r="M89">
        <v>4747</v>
      </c>
      <c r="N89">
        <v>4944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20</v>
      </c>
      <c r="M90">
        <v>4764</v>
      </c>
      <c r="N90">
        <v>4407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13</v>
      </c>
      <c r="M91">
        <v>4636</v>
      </c>
      <c r="N91">
        <v>5171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5125</v>
      </c>
      <c r="N92">
        <v>4724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16</v>
      </c>
      <c r="M97">
        <v>165.57142857142858</v>
      </c>
      <c r="N97">
        <v>169.53571428571428</v>
      </c>
      <c r="O97">
        <v>0</v>
      </c>
      <c r="P97">
        <v>0</v>
      </c>
    </row>
  </sheetData>
  <sheetProtection/>
  <mergeCells count="41">
    <mergeCell ref="I39:O39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8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103</v>
      </c>
      <c r="C2" s="113"/>
      <c r="D2" s="113"/>
      <c r="E2" s="114" t="s">
        <v>44</v>
      </c>
      <c r="F2" s="115">
        <v>7</v>
      </c>
      <c r="G2" s="114"/>
    </row>
    <row r="3" ht="13.5" thickTop="1">
      <c r="F3" s="116"/>
    </row>
    <row r="4" spans="1:7" ht="12.75">
      <c r="A4" s="117"/>
      <c r="B4" s="117" t="s">
        <v>104</v>
      </c>
      <c r="C4" s="117" t="s">
        <v>105</v>
      </c>
      <c r="D4" s="117" t="s">
        <v>106</v>
      </c>
      <c r="E4" s="118" t="s">
        <v>7</v>
      </c>
      <c r="F4" s="119" t="s">
        <v>107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25534</v>
      </c>
      <c r="C6" s="121" t="s">
        <v>28</v>
      </c>
      <c r="D6" s="121" t="s">
        <v>15</v>
      </c>
      <c r="E6" s="121">
        <v>1524</v>
      </c>
      <c r="F6" s="121">
        <v>7</v>
      </c>
      <c r="G6" s="122">
        <v>217.71428571428572</v>
      </c>
    </row>
    <row r="7" spans="1:7" ht="12.75">
      <c r="A7" s="120">
        <f t="shared" si="0"/>
        <v>2</v>
      </c>
      <c r="B7" s="121">
        <v>16791</v>
      </c>
      <c r="C7" s="121" t="s">
        <v>72</v>
      </c>
      <c r="D7" s="121" t="s">
        <v>13</v>
      </c>
      <c r="E7" s="121">
        <v>1172</v>
      </c>
      <c r="F7" s="121">
        <v>6</v>
      </c>
      <c r="G7" s="122">
        <v>195.33333333333334</v>
      </c>
    </row>
    <row r="8" spans="1:7" ht="12.75">
      <c r="A8" s="120">
        <f t="shared" si="0"/>
        <v>3</v>
      </c>
      <c r="B8" s="121">
        <v>25085</v>
      </c>
      <c r="C8" s="121" t="s">
        <v>73</v>
      </c>
      <c r="D8" s="121" t="s">
        <v>13</v>
      </c>
      <c r="E8" s="121">
        <v>1351</v>
      </c>
      <c r="F8" s="121">
        <v>7</v>
      </c>
      <c r="G8" s="122">
        <v>193</v>
      </c>
    </row>
    <row r="9" spans="1:7" ht="12.75">
      <c r="A9" s="120">
        <f t="shared" si="0"/>
        <v>4</v>
      </c>
      <c r="B9" s="121">
        <v>25316</v>
      </c>
      <c r="C9" s="121" t="s">
        <v>80</v>
      </c>
      <c r="D9" s="121" t="s">
        <v>14</v>
      </c>
      <c r="E9" s="121">
        <v>1334</v>
      </c>
      <c r="F9" s="121">
        <v>7</v>
      </c>
      <c r="G9" s="122">
        <v>190.57142857142858</v>
      </c>
    </row>
    <row r="10" spans="1:7" ht="12.75">
      <c r="A10" s="120">
        <f t="shared" si="0"/>
        <v>5</v>
      </c>
      <c r="B10" s="121">
        <v>7715</v>
      </c>
      <c r="C10" s="121" t="s">
        <v>63</v>
      </c>
      <c r="D10" s="121" t="s">
        <v>16</v>
      </c>
      <c r="E10" s="121">
        <v>1332</v>
      </c>
      <c r="F10" s="121">
        <v>7</v>
      </c>
      <c r="G10" s="122">
        <v>190.28571428571428</v>
      </c>
    </row>
    <row r="11" spans="1:7" ht="12.75">
      <c r="A11" s="120">
        <f t="shared" si="0"/>
        <v>6</v>
      </c>
      <c r="B11" s="121">
        <v>7711</v>
      </c>
      <c r="C11" s="121" t="s">
        <v>26</v>
      </c>
      <c r="D11" s="121" t="s">
        <v>16</v>
      </c>
      <c r="E11" s="121">
        <v>1301</v>
      </c>
      <c r="F11" s="121">
        <v>7</v>
      </c>
      <c r="G11" s="122">
        <v>185.85714285714286</v>
      </c>
    </row>
    <row r="12" spans="1:7" ht="12.75">
      <c r="A12" s="120">
        <f t="shared" si="0"/>
        <v>7</v>
      </c>
      <c r="B12" s="121">
        <v>25081</v>
      </c>
      <c r="C12" s="121" t="s">
        <v>71</v>
      </c>
      <c r="D12" s="121" t="s">
        <v>13</v>
      </c>
      <c r="E12" s="121">
        <v>1114</v>
      </c>
      <c r="F12" s="121">
        <v>6</v>
      </c>
      <c r="G12" s="122">
        <v>185.66666666666666</v>
      </c>
    </row>
    <row r="13" spans="1:7" ht="12.75">
      <c r="A13" s="120">
        <f t="shared" si="0"/>
        <v>8</v>
      </c>
      <c r="B13" s="121">
        <v>25008</v>
      </c>
      <c r="C13" s="121" t="s">
        <v>88</v>
      </c>
      <c r="D13" s="121" t="s">
        <v>17</v>
      </c>
      <c r="E13" s="121">
        <v>1296</v>
      </c>
      <c r="F13" s="121">
        <v>7</v>
      </c>
      <c r="G13" s="122">
        <v>185.14285714285714</v>
      </c>
    </row>
    <row r="14" spans="1:7" ht="12.75">
      <c r="A14" s="120">
        <f t="shared" si="0"/>
        <v>9</v>
      </c>
      <c r="B14" s="121">
        <v>7960</v>
      </c>
      <c r="C14" s="121" t="s">
        <v>94</v>
      </c>
      <c r="D14" s="121" t="s">
        <v>18</v>
      </c>
      <c r="E14" s="121">
        <v>895</v>
      </c>
      <c r="F14" s="121">
        <v>5</v>
      </c>
      <c r="G14" s="122">
        <v>179</v>
      </c>
    </row>
    <row r="15" spans="1:7" ht="12.75">
      <c r="A15" s="120">
        <f t="shared" si="0"/>
        <v>10</v>
      </c>
      <c r="B15" s="121">
        <v>7832</v>
      </c>
      <c r="C15" s="121" t="s">
        <v>43</v>
      </c>
      <c r="D15" s="121" t="s">
        <v>15</v>
      </c>
      <c r="E15" s="121">
        <v>1247</v>
      </c>
      <c r="F15" s="121">
        <v>7</v>
      </c>
      <c r="G15" s="122">
        <v>178.14285714285714</v>
      </c>
    </row>
    <row r="16" spans="1:7" ht="12.75">
      <c r="A16" s="120">
        <f t="shared" si="0"/>
        <v>11</v>
      </c>
      <c r="B16" s="121">
        <v>7741</v>
      </c>
      <c r="C16" s="121" t="s">
        <v>84</v>
      </c>
      <c r="D16" s="121" t="s">
        <v>14</v>
      </c>
      <c r="E16" s="121">
        <v>1061</v>
      </c>
      <c r="F16" s="121">
        <v>6</v>
      </c>
      <c r="G16" s="122">
        <v>176.83333333333334</v>
      </c>
    </row>
    <row r="17" spans="1:7" ht="12.75">
      <c r="A17" s="120">
        <f t="shared" si="0"/>
        <v>12</v>
      </c>
      <c r="B17" s="121">
        <v>25350</v>
      </c>
      <c r="C17" s="121" t="s">
        <v>82</v>
      </c>
      <c r="D17" s="121" t="s">
        <v>14</v>
      </c>
      <c r="E17" s="121">
        <v>1234</v>
      </c>
      <c r="F17" s="121">
        <v>7</v>
      </c>
      <c r="G17" s="122">
        <v>176.28571428571428</v>
      </c>
    </row>
    <row r="18" spans="1:7" ht="12.75">
      <c r="A18" s="120">
        <f t="shared" si="0"/>
        <v>13</v>
      </c>
      <c r="B18" s="121">
        <v>7928</v>
      </c>
      <c r="C18" s="121" t="s">
        <v>85</v>
      </c>
      <c r="D18" s="121" t="s">
        <v>17</v>
      </c>
      <c r="E18" s="121">
        <v>1220</v>
      </c>
      <c r="F18" s="121">
        <v>7</v>
      </c>
      <c r="G18" s="122">
        <v>174.28571428571428</v>
      </c>
    </row>
    <row r="19" spans="1:7" ht="12.75">
      <c r="A19" s="120">
        <f t="shared" si="0"/>
        <v>14</v>
      </c>
      <c r="B19" s="121">
        <v>7937</v>
      </c>
      <c r="C19" s="121" t="s">
        <v>74</v>
      </c>
      <c r="D19" s="121" t="s">
        <v>13</v>
      </c>
      <c r="E19" s="121">
        <v>871</v>
      </c>
      <c r="F19" s="121">
        <v>5</v>
      </c>
      <c r="G19" s="122">
        <v>174.2</v>
      </c>
    </row>
    <row r="20" spans="1:7" ht="12.75">
      <c r="A20" s="120">
        <f t="shared" si="0"/>
        <v>15</v>
      </c>
      <c r="B20" s="121">
        <v>7963</v>
      </c>
      <c r="C20" s="121" t="s">
        <v>90</v>
      </c>
      <c r="D20" s="121" t="s">
        <v>18</v>
      </c>
      <c r="E20" s="121">
        <v>1219</v>
      </c>
      <c r="F20" s="121">
        <v>7</v>
      </c>
      <c r="G20" s="122">
        <v>174.14285714285714</v>
      </c>
    </row>
    <row r="21" spans="1:7" ht="12.75">
      <c r="A21" s="120">
        <f t="shared" si="0"/>
        <v>16</v>
      </c>
      <c r="B21" s="121">
        <v>7849</v>
      </c>
      <c r="C21" s="121" t="s">
        <v>77</v>
      </c>
      <c r="D21" s="121" t="s">
        <v>19</v>
      </c>
      <c r="E21" s="121">
        <v>1208</v>
      </c>
      <c r="F21" s="121">
        <v>7</v>
      </c>
      <c r="G21" s="122">
        <v>172.57142857142858</v>
      </c>
    </row>
    <row r="22" spans="1:7" ht="12.75">
      <c r="A22" s="120">
        <f t="shared" si="0"/>
        <v>17</v>
      </c>
      <c r="B22" s="121">
        <v>25725</v>
      </c>
      <c r="C22" s="121" t="s">
        <v>42</v>
      </c>
      <c r="D22" s="121" t="s">
        <v>15</v>
      </c>
      <c r="E22" s="121">
        <v>1197</v>
      </c>
      <c r="F22" s="121">
        <v>7</v>
      </c>
      <c r="G22" s="122">
        <v>171</v>
      </c>
    </row>
    <row r="23" spans="1:7" ht="12.75">
      <c r="A23" s="120">
        <f t="shared" si="0"/>
        <v>18</v>
      </c>
      <c r="B23" s="121">
        <v>7959</v>
      </c>
      <c r="C23" s="121" t="s">
        <v>92</v>
      </c>
      <c r="D23" s="121" t="s">
        <v>18</v>
      </c>
      <c r="E23" s="121">
        <v>1176</v>
      </c>
      <c r="F23" s="121">
        <v>7</v>
      </c>
      <c r="G23" s="122">
        <v>168</v>
      </c>
    </row>
    <row r="24" spans="1:7" ht="12.75">
      <c r="A24" s="120">
        <f t="shared" si="0"/>
        <v>19</v>
      </c>
      <c r="B24" s="121">
        <v>7926</v>
      </c>
      <c r="C24" s="121" t="s">
        <v>89</v>
      </c>
      <c r="D24" s="121" t="s">
        <v>17</v>
      </c>
      <c r="E24" s="121">
        <v>1167</v>
      </c>
      <c r="F24" s="121">
        <v>7</v>
      </c>
      <c r="G24" s="122">
        <v>166.71428571428572</v>
      </c>
    </row>
    <row r="25" spans="1:7" ht="12.75">
      <c r="A25" s="120">
        <f t="shared" si="0"/>
        <v>20</v>
      </c>
      <c r="B25" s="121">
        <v>7972</v>
      </c>
      <c r="C25" s="121" t="s">
        <v>93</v>
      </c>
      <c r="D25" s="121" t="s">
        <v>18</v>
      </c>
      <c r="E25" s="121">
        <v>1165</v>
      </c>
      <c r="F25" s="121">
        <v>7</v>
      </c>
      <c r="G25" s="122">
        <v>166.42857142857142</v>
      </c>
    </row>
    <row r="26" spans="1:7" ht="12.75">
      <c r="A26" s="120">
        <f t="shared" si="0"/>
        <v>21</v>
      </c>
      <c r="B26" s="121">
        <v>7952</v>
      </c>
      <c r="C26" s="121" t="s">
        <v>65</v>
      </c>
      <c r="D26" s="121" t="s">
        <v>20</v>
      </c>
      <c r="E26" s="121">
        <v>1161</v>
      </c>
      <c r="F26" s="121">
        <v>7</v>
      </c>
      <c r="G26" s="122">
        <v>165.85714285714286</v>
      </c>
    </row>
    <row r="27" spans="1:7" ht="12.75">
      <c r="A27" s="120">
        <f t="shared" si="0"/>
        <v>22</v>
      </c>
      <c r="B27" s="121">
        <v>25087</v>
      </c>
      <c r="C27" s="121" t="s">
        <v>75</v>
      </c>
      <c r="D27" s="121" t="s">
        <v>13</v>
      </c>
      <c r="E27" s="121">
        <v>663</v>
      </c>
      <c r="F27" s="121">
        <v>4</v>
      </c>
      <c r="G27" s="122">
        <v>165.75</v>
      </c>
    </row>
    <row r="28" spans="1:7" ht="12.75">
      <c r="A28" s="120">
        <f t="shared" si="0"/>
        <v>23</v>
      </c>
      <c r="B28" s="121">
        <v>25310</v>
      </c>
      <c r="C28" s="121" t="s">
        <v>70</v>
      </c>
      <c r="D28" s="121" t="s">
        <v>20</v>
      </c>
      <c r="E28" s="121">
        <v>828</v>
      </c>
      <c r="F28" s="121">
        <v>5</v>
      </c>
      <c r="G28" s="122">
        <v>165.6</v>
      </c>
    </row>
    <row r="29" spans="1:7" ht="12.75">
      <c r="A29" s="120">
        <f t="shared" si="0"/>
        <v>24</v>
      </c>
      <c r="B29" s="121">
        <v>25193</v>
      </c>
      <c r="C29" s="121" t="s">
        <v>41</v>
      </c>
      <c r="D29" s="121" t="s">
        <v>15</v>
      </c>
      <c r="E29" s="121">
        <v>1157</v>
      </c>
      <c r="F29" s="121">
        <v>7</v>
      </c>
      <c r="G29" s="122">
        <v>165.28571428571428</v>
      </c>
    </row>
    <row r="30" spans="1:7" ht="12.75">
      <c r="A30" s="120">
        <f t="shared" si="0"/>
        <v>25</v>
      </c>
      <c r="B30" s="121">
        <v>16899</v>
      </c>
      <c r="C30" s="121" t="s">
        <v>81</v>
      </c>
      <c r="D30" s="121" t="s">
        <v>14</v>
      </c>
      <c r="E30" s="121">
        <v>660</v>
      </c>
      <c r="F30" s="121">
        <v>4</v>
      </c>
      <c r="G30" s="122">
        <v>165</v>
      </c>
    </row>
    <row r="31" spans="1:7" ht="12.75">
      <c r="A31" s="120">
        <f t="shared" si="0"/>
        <v>26</v>
      </c>
      <c r="B31" s="121">
        <v>7820</v>
      </c>
      <c r="C31" s="121" t="s">
        <v>78</v>
      </c>
      <c r="D31" s="121" t="s">
        <v>19</v>
      </c>
      <c r="E31" s="121">
        <v>1151</v>
      </c>
      <c r="F31" s="121">
        <v>7</v>
      </c>
      <c r="G31" s="122">
        <v>164.42857142857142</v>
      </c>
    </row>
    <row r="32" spans="1:7" ht="12.75">
      <c r="A32" s="120">
        <f t="shared" si="0"/>
        <v>27</v>
      </c>
      <c r="B32" s="121">
        <v>25143</v>
      </c>
      <c r="C32" s="121" t="s">
        <v>83</v>
      </c>
      <c r="D32" s="121" t="s">
        <v>14</v>
      </c>
      <c r="E32" s="121">
        <v>655</v>
      </c>
      <c r="F32" s="121">
        <v>4</v>
      </c>
      <c r="G32" s="122">
        <v>163.75</v>
      </c>
    </row>
    <row r="33" spans="1:7" ht="12.75">
      <c r="A33" s="120">
        <f t="shared" si="0"/>
        <v>28</v>
      </c>
      <c r="B33" s="121">
        <v>7805</v>
      </c>
      <c r="C33" s="121" t="s">
        <v>76</v>
      </c>
      <c r="D33" s="121" t="s">
        <v>19</v>
      </c>
      <c r="E33" s="121">
        <v>1145</v>
      </c>
      <c r="F33" s="121">
        <v>7</v>
      </c>
      <c r="G33" s="122">
        <v>163.57142857142858</v>
      </c>
    </row>
    <row r="34" spans="1:7" ht="12.75">
      <c r="A34" s="120">
        <f t="shared" si="0"/>
        <v>29</v>
      </c>
      <c r="B34" s="121">
        <v>7890</v>
      </c>
      <c r="C34" s="121" t="s">
        <v>79</v>
      </c>
      <c r="D34" s="121" t="s">
        <v>19</v>
      </c>
      <c r="E34" s="121">
        <v>1132</v>
      </c>
      <c r="F34" s="121">
        <v>7</v>
      </c>
      <c r="G34" s="122">
        <v>161.71428571428572</v>
      </c>
    </row>
    <row r="35" spans="1:7" ht="12.75">
      <c r="A35" s="120">
        <f t="shared" si="0"/>
        <v>30</v>
      </c>
      <c r="B35" s="121">
        <v>7950</v>
      </c>
      <c r="C35" s="121" t="s">
        <v>67</v>
      </c>
      <c r="D35" s="121" t="s">
        <v>20</v>
      </c>
      <c r="E35" s="121">
        <v>805</v>
      </c>
      <c r="F35" s="121">
        <v>5</v>
      </c>
      <c r="G35" s="122">
        <v>161</v>
      </c>
    </row>
    <row r="36" spans="1:7" ht="12.75">
      <c r="A36" s="120">
        <f t="shared" si="0"/>
        <v>31</v>
      </c>
      <c r="B36" s="121">
        <v>7930</v>
      </c>
      <c r="C36" s="121" t="s">
        <v>87</v>
      </c>
      <c r="D36" s="121" t="s">
        <v>17</v>
      </c>
      <c r="E36" s="121">
        <v>799</v>
      </c>
      <c r="F36" s="121">
        <v>5</v>
      </c>
      <c r="G36" s="122">
        <v>159.8</v>
      </c>
    </row>
    <row r="37" spans="1:7" ht="12.75">
      <c r="A37" s="120">
        <f t="shared" si="0"/>
        <v>32</v>
      </c>
      <c r="B37" s="121">
        <v>7761</v>
      </c>
      <c r="C37" s="121" t="s">
        <v>64</v>
      </c>
      <c r="D37" s="121" t="s">
        <v>16</v>
      </c>
      <c r="E37" s="121">
        <v>621</v>
      </c>
      <c r="F37" s="121">
        <v>4</v>
      </c>
      <c r="G37" s="122">
        <v>155.25</v>
      </c>
    </row>
    <row r="38" spans="1:7" ht="12.75">
      <c r="A38" s="120">
        <f aca="true" t="shared" si="1" ref="A38:A69">IF(F38,A37+1,"")</f>
        <v>33</v>
      </c>
      <c r="B38" s="121">
        <v>7956</v>
      </c>
      <c r="C38" s="121" t="s">
        <v>69</v>
      </c>
      <c r="D38" s="121" t="s">
        <v>20</v>
      </c>
      <c r="E38" s="121">
        <v>465</v>
      </c>
      <c r="F38" s="121">
        <v>3</v>
      </c>
      <c r="G38" s="122">
        <v>155</v>
      </c>
    </row>
    <row r="39" spans="1:7" ht="12.75">
      <c r="A39" s="120">
        <f t="shared" si="1"/>
        <v>34</v>
      </c>
      <c r="B39" s="121">
        <v>7946</v>
      </c>
      <c r="C39" s="121" t="s">
        <v>68</v>
      </c>
      <c r="D39" s="121" t="s">
        <v>20</v>
      </c>
      <c r="E39" s="121">
        <v>764</v>
      </c>
      <c r="F39" s="121">
        <v>5</v>
      </c>
      <c r="G39" s="122">
        <v>152.8</v>
      </c>
    </row>
    <row r="40" spans="1:7" ht="12.75">
      <c r="A40" s="120">
        <f t="shared" si="1"/>
        <v>35</v>
      </c>
      <c r="B40" s="121">
        <v>7759</v>
      </c>
      <c r="C40" s="121" t="s">
        <v>61</v>
      </c>
      <c r="D40" s="121" t="s">
        <v>16</v>
      </c>
      <c r="E40" s="121">
        <v>604</v>
      </c>
      <c r="F40" s="121">
        <v>4</v>
      </c>
      <c r="G40" s="122">
        <v>151</v>
      </c>
    </row>
    <row r="41" spans="1:7" ht="12.75">
      <c r="A41" s="120">
        <f t="shared" si="1"/>
        <v>36</v>
      </c>
      <c r="B41" s="121">
        <v>7766</v>
      </c>
      <c r="C41" s="121" t="s">
        <v>62</v>
      </c>
      <c r="D41" s="121" t="s">
        <v>16</v>
      </c>
      <c r="E41" s="121">
        <v>889</v>
      </c>
      <c r="F41" s="121">
        <v>6</v>
      </c>
      <c r="G41" s="122">
        <v>148.16666666666666</v>
      </c>
    </row>
    <row r="42" spans="1:7" ht="12.75">
      <c r="A42" s="120">
        <f t="shared" si="1"/>
        <v>37</v>
      </c>
      <c r="B42" s="121">
        <v>16977</v>
      </c>
      <c r="C42" s="121" t="s">
        <v>86</v>
      </c>
      <c r="D42" s="121" t="s">
        <v>17</v>
      </c>
      <c r="E42" s="121">
        <v>282</v>
      </c>
      <c r="F42" s="121">
        <v>2</v>
      </c>
      <c r="G42" s="122">
        <v>141</v>
      </c>
    </row>
    <row r="43" spans="1:7" ht="12.75">
      <c r="A43" s="120">
        <f t="shared" si="1"/>
        <v>38</v>
      </c>
      <c r="B43" s="121">
        <v>7973</v>
      </c>
      <c r="C43" s="121" t="s">
        <v>91</v>
      </c>
      <c r="D43" s="121" t="s">
        <v>18</v>
      </c>
      <c r="E43" s="121">
        <v>269</v>
      </c>
      <c r="F43" s="121">
        <v>2</v>
      </c>
      <c r="G43" s="122">
        <v>134.5</v>
      </c>
    </row>
    <row r="44" spans="1:7" ht="12.75">
      <c r="A44" s="120">
        <f t="shared" si="1"/>
        <v>39</v>
      </c>
      <c r="B44" s="121">
        <v>7945</v>
      </c>
      <c r="C44" s="121" t="s">
        <v>66</v>
      </c>
      <c r="D44" s="121" t="s">
        <v>20</v>
      </c>
      <c r="E44" s="121">
        <v>384</v>
      </c>
      <c r="F44" s="121">
        <v>3</v>
      </c>
      <c r="G44" s="122">
        <v>128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15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15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15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15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16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16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16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20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20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13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13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13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19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19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19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14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14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14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17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17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17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18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18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18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108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109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104</v>
      </c>
      <c r="C6" s="117" t="s">
        <v>105</v>
      </c>
      <c r="D6" s="125" t="s">
        <v>106</v>
      </c>
      <c r="E6" s="119" t="s">
        <v>7</v>
      </c>
      <c r="F6" s="119" t="s">
        <v>107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7880</v>
      </c>
      <c r="C8" s="121" t="s">
        <v>110</v>
      </c>
      <c r="D8" s="121" t="s">
        <v>19</v>
      </c>
      <c r="E8" s="121">
        <v>1385</v>
      </c>
      <c r="F8" s="121">
        <v>7</v>
      </c>
      <c r="G8" s="122">
        <v>197.85714285714286</v>
      </c>
      <c r="I8">
        <v>197.85714285714286</v>
      </c>
    </row>
    <row r="9" spans="1:9" ht="12.75">
      <c r="A9" s="120">
        <f t="shared" si="0"/>
        <v>2</v>
      </c>
      <c r="B9" s="121">
        <v>16791</v>
      </c>
      <c r="C9" s="121" t="s">
        <v>72</v>
      </c>
      <c r="D9" s="121" t="s">
        <v>13</v>
      </c>
      <c r="E9" s="121">
        <v>8506</v>
      </c>
      <c r="F9" s="121">
        <v>43</v>
      </c>
      <c r="G9" s="122">
        <v>197.8139534883721</v>
      </c>
      <c r="I9">
        <v>197.8139534883721</v>
      </c>
    </row>
    <row r="10" spans="1:9" ht="12.75">
      <c r="A10" s="120">
        <f t="shared" si="0"/>
        <v>3</v>
      </c>
      <c r="B10" s="121">
        <v>25085</v>
      </c>
      <c r="C10" s="121" t="s">
        <v>73</v>
      </c>
      <c r="D10" s="121" t="s">
        <v>13</v>
      </c>
      <c r="E10" s="121">
        <v>7676</v>
      </c>
      <c r="F10" s="121">
        <v>40</v>
      </c>
      <c r="G10" s="122">
        <v>191.9</v>
      </c>
      <c r="I10">
        <v>191.9</v>
      </c>
    </row>
    <row r="11" spans="1:9" ht="12.75">
      <c r="A11" s="120">
        <f t="shared" si="0"/>
        <v>4</v>
      </c>
      <c r="B11" s="121">
        <v>16967</v>
      </c>
      <c r="C11" s="121" t="s">
        <v>111</v>
      </c>
      <c r="D11" s="121" t="s">
        <v>15</v>
      </c>
      <c r="E11" s="121">
        <v>6312</v>
      </c>
      <c r="F11" s="121">
        <v>33</v>
      </c>
      <c r="G11" s="122">
        <v>191.27272727272728</v>
      </c>
      <c r="I11">
        <v>191.27272727272728</v>
      </c>
    </row>
    <row r="12" spans="1:9" ht="12.75">
      <c r="A12" s="120">
        <f t="shared" si="0"/>
        <v>5</v>
      </c>
      <c r="B12" s="121">
        <v>25081</v>
      </c>
      <c r="C12" s="121" t="s">
        <v>71</v>
      </c>
      <c r="D12" s="121" t="s">
        <v>13</v>
      </c>
      <c r="E12" s="121">
        <v>7260</v>
      </c>
      <c r="F12" s="121">
        <v>38</v>
      </c>
      <c r="G12" s="122">
        <v>191.05263157894737</v>
      </c>
      <c r="I12">
        <v>191.05263157894737</v>
      </c>
    </row>
    <row r="13" spans="1:9" ht="12.75">
      <c r="A13" s="120">
        <f t="shared" si="0"/>
        <v>6</v>
      </c>
      <c r="B13" s="121">
        <v>7830</v>
      </c>
      <c r="C13" s="121" t="s">
        <v>112</v>
      </c>
      <c r="D13" s="121" t="s">
        <v>15</v>
      </c>
      <c r="E13" s="121">
        <v>2643</v>
      </c>
      <c r="F13" s="121">
        <v>14</v>
      </c>
      <c r="G13" s="122">
        <v>188.78571428571428</v>
      </c>
      <c r="I13">
        <v>188.78571428571428</v>
      </c>
    </row>
    <row r="14" spans="1:9" ht="12.75">
      <c r="A14" s="120">
        <f t="shared" si="0"/>
        <v>7</v>
      </c>
      <c r="B14" s="121">
        <v>25706</v>
      </c>
      <c r="C14" s="121" t="s">
        <v>113</v>
      </c>
      <c r="D14" s="121" t="s">
        <v>15</v>
      </c>
      <c r="E14" s="121">
        <v>2432</v>
      </c>
      <c r="F14" s="121">
        <v>13</v>
      </c>
      <c r="G14" s="122">
        <v>187.07692307692307</v>
      </c>
      <c r="I14">
        <v>187.07692307692307</v>
      </c>
    </row>
    <row r="15" spans="1:9" ht="12.75">
      <c r="A15" s="120">
        <f t="shared" si="0"/>
        <v>8</v>
      </c>
      <c r="B15" s="121">
        <v>7188</v>
      </c>
      <c r="C15" s="121" t="s">
        <v>114</v>
      </c>
      <c r="D15" s="121" t="s">
        <v>15</v>
      </c>
      <c r="E15" s="121">
        <v>1300</v>
      </c>
      <c r="F15" s="121">
        <v>7</v>
      </c>
      <c r="G15" s="122">
        <v>185.71428571428572</v>
      </c>
      <c r="I15">
        <v>185.71428571428572</v>
      </c>
    </row>
    <row r="16" spans="1:9" ht="12.75">
      <c r="A16" s="120">
        <f t="shared" si="0"/>
        <v>9</v>
      </c>
      <c r="B16" s="121">
        <v>7958</v>
      </c>
      <c r="C16" s="121" t="s">
        <v>115</v>
      </c>
      <c r="D16" s="121" t="s">
        <v>18</v>
      </c>
      <c r="E16" s="121">
        <v>6119</v>
      </c>
      <c r="F16" s="121">
        <v>33</v>
      </c>
      <c r="G16" s="122">
        <v>185.42424242424244</v>
      </c>
      <c r="I16">
        <v>185.42424242424244</v>
      </c>
    </row>
    <row r="17" spans="1:9" ht="12.75">
      <c r="A17" s="120">
        <f t="shared" si="0"/>
        <v>10</v>
      </c>
      <c r="B17" s="121">
        <v>25579</v>
      </c>
      <c r="C17" s="121" t="s">
        <v>116</v>
      </c>
      <c r="D17" s="121" t="s">
        <v>14</v>
      </c>
      <c r="E17" s="121">
        <v>556</v>
      </c>
      <c r="F17" s="121">
        <v>3</v>
      </c>
      <c r="G17" s="122">
        <v>185.33333333333334</v>
      </c>
      <c r="I17">
        <v>185.33333333333334</v>
      </c>
    </row>
    <row r="18" spans="1:9" ht="12.75">
      <c r="A18" s="120">
        <f t="shared" si="0"/>
        <v>11</v>
      </c>
      <c r="B18" s="121">
        <v>25362</v>
      </c>
      <c r="C18" s="121" t="s">
        <v>117</v>
      </c>
      <c r="D18" s="121" t="s">
        <v>15</v>
      </c>
      <c r="E18" s="121">
        <v>2582</v>
      </c>
      <c r="F18" s="121">
        <v>14</v>
      </c>
      <c r="G18" s="122">
        <v>184.42857142857142</v>
      </c>
      <c r="I18">
        <v>184.42857142857142</v>
      </c>
    </row>
    <row r="19" spans="1:9" ht="12.75">
      <c r="A19" s="120">
        <f t="shared" si="0"/>
        <v>12</v>
      </c>
      <c r="B19" s="121">
        <v>7832</v>
      </c>
      <c r="C19" s="121" t="s">
        <v>43</v>
      </c>
      <c r="D19" s="121" t="s">
        <v>15</v>
      </c>
      <c r="E19" s="121">
        <v>7715</v>
      </c>
      <c r="F19" s="121">
        <v>42</v>
      </c>
      <c r="G19" s="122">
        <v>183.6904761904762</v>
      </c>
      <c r="I19">
        <v>183.6904761904762</v>
      </c>
    </row>
    <row r="20" spans="1:9" ht="12.75">
      <c r="A20" s="120">
        <f t="shared" si="0"/>
        <v>13</v>
      </c>
      <c r="B20" s="121">
        <v>7967</v>
      </c>
      <c r="C20" s="121" t="s">
        <v>118</v>
      </c>
      <c r="D20" s="121" t="s">
        <v>14</v>
      </c>
      <c r="E20" s="121">
        <v>5134</v>
      </c>
      <c r="F20" s="121">
        <v>28</v>
      </c>
      <c r="G20" s="122">
        <v>183.35714285714286</v>
      </c>
      <c r="I20">
        <v>183.35714285714286</v>
      </c>
    </row>
    <row r="21" spans="1:9" ht="12.75">
      <c r="A21" s="120">
        <f t="shared" si="0"/>
        <v>14</v>
      </c>
      <c r="B21" s="121">
        <v>7715</v>
      </c>
      <c r="C21" s="121" t="s">
        <v>63</v>
      </c>
      <c r="D21" s="121" t="s">
        <v>16</v>
      </c>
      <c r="E21" s="121">
        <v>8976</v>
      </c>
      <c r="F21" s="121">
        <v>49</v>
      </c>
      <c r="G21" s="122">
        <v>183.18367346938774</v>
      </c>
      <c r="I21">
        <v>183.18367346938774</v>
      </c>
    </row>
    <row r="22" spans="1:9" ht="12.75">
      <c r="A22" s="120">
        <f t="shared" si="0"/>
        <v>15</v>
      </c>
      <c r="B22" s="121">
        <v>7804</v>
      </c>
      <c r="C22" s="121" t="s">
        <v>119</v>
      </c>
      <c r="D22" s="121" t="s">
        <v>19</v>
      </c>
      <c r="E22" s="121">
        <v>4572</v>
      </c>
      <c r="F22" s="121">
        <v>25</v>
      </c>
      <c r="G22" s="122">
        <v>182.88</v>
      </c>
      <c r="I22">
        <v>182.88</v>
      </c>
    </row>
    <row r="23" spans="1:9" ht="12.75">
      <c r="A23" s="120">
        <f t="shared" si="0"/>
        <v>16</v>
      </c>
      <c r="B23" s="121">
        <v>25316</v>
      </c>
      <c r="C23" s="121" t="s">
        <v>80</v>
      </c>
      <c r="D23" s="121" t="s">
        <v>14</v>
      </c>
      <c r="E23" s="121">
        <v>7673</v>
      </c>
      <c r="F23" s="121">
        <v>42</v>
      </c>
      <c r="G23" s="122">
        <v>182.6904761904762</v>
      </c>
      <c r="I23">
        <v>182.6904761904762</v>
      </c>
    </row>
    <row r="24" spans="1:9" ht="12.75">
      <c r="A24" s="120">
        <f t="shared" si="0"/>
        <v>17</v>
      </c>
      <c r="B24" s="121">
        <v>7848</v>
      </c>
      <c r="C24" s="121" t="s">
        <v>120</v>
      </c>
      <c r="D24" s="121" t="s">
        <v>19</v>
      </c>
      <c r="E24" s="121">
        <v>909</v>
      </c>
      <c r="F24" s="121">
        <v>5</v>
      </c>
      <c r="G24" s="122">
        <v>181.8</v>
      </c>
      <c r="I24">
        <v>181.8</v>
      </c>
    </row>
    <row r="25" spans="1:9" ht="12.75">
      <c r="A25" s="120">
        <f t="shared" si="0"/>
        <v>18</v>
      </c>
      <c r="B25" s="121">
        <v>25087</v>
      </c>
      <c r="C25" s="121" t="s">
        <v>75</v>
      </c>
      <c r="D25" s="121" t="s">
        <v>13</v>
      </c>
      <c r="E25" s="121">
        <v>4847</v>
      </c>
      <c r="F25" s="121">
        <v>27</v>
      </c>
      <c r="G25" s="122">
        <v>179.5185185185185</v>
      </c>
      <c r="I25">
        <v>179.5185185185185</v>
      </c>
    </row>
    <row r="26" spans="1:9" ht="12.75">
      <c r="A26" s="120">
        <f t="shared" si="0"/>
        <v>19</v>
      </c>
      <c r="B26" s="121">
        <v>7937</v>
      </c>
      <c r="C26" s="121" t="s">
        <v>74</v>
      </c>
      <c r="D26" s="121" t="s">
        <v>13</v>
      </c>
      <c r="E26" s="121">
        <v>7535</v>
      </c>
      <c r="F26" s="121">
        <v>42</v>
      </c>
      <c r="G26" s="122">
        <v>179.4047619047619</v>
      </c>
      <c r="I26">
        <v>179.4047619047619</v>
      </c>
    </row>
    <row r="27" spans="1:9" ht="12.75">
      <c r="A27" s="120">
        <f t="shared" si="0"/>
        <v>20</v>
      </c>
      <c r="B27" s="121">
        <v>7741</v>
      </c>
      <c r="C27" s="121" t="s">
        <v>84</v>
      </c>
      <c r="D27" s="121" t="s">
        <v>14</v>
      </c>
      <c r="E27" s="121">
        <v>8024</v>
      </c>
      <c r="F27" s="121">
        <v>45</v>
      </c>
      <c r="G27" s="122">
        <v>178.3111111111111</v>
      </c>
      <c r="I27">
        <v>178.3111111111111</v>
      </c>
    </row>
    <row r="28" spans="1:9" ht="12.75">
      <c r="A28" s="120">
        <f t="shared" si="0"/>
        <v>21</v>
      </c>
      <c r="B28" s="121">
        <v>7711</v>
      </c>
      <c r="C28" s="121" t="s">
        <v>26</v>
      </c>
      <c r="D28" s="121" t="s">
        <v>16</v>
      </c>
      <c r="E28" s="121">
        <v>8730</v>
      </c>
      <c r="F28" s="121">
        <v>49</v>
      </c>
      <c r="G28" s="122">
        <v>178.16326530612244</v>
      </c>
      <c r="I28">
        <v>178.16326530612244</v>
      </c>
    </row>
    <row r="29" spans="1:9" ht="12.75">
      <c r="A29" s="120">
        <f t="shared" si="0"/>
        <v>22</v>
      </c>
      <c r="B29" s="121">
        <v>16899</v>
      </c>
      <c r="C29" s="121" t="s">
        <v>81</v>
      </c>
      <c r="D29" s="121" t="s">
        <v>14</v>
      </c>
      <c r="E29" s="121">
        <v>3198</v>
      </c>
      <c r="F29" s="121">
        <v>18</v>
      </c>
      <c r="G29" s="122">
        <v>177.66666666666666</v>
      </c>
      <c r="I29">
        <v>177.66666666666666</v>
      </c>
    </row>
    <row r="30" spans="1:9" ht="12.75">
      <c r="A30" s="120">
        <f t="shared" si="0"/>
        <v>23</v>
      </c>
      <c r="B30" s="121">
        <v>25008</v>
      </c>
      <c r="C30" s="121" t="s">
        <v>88</v>
      </c>
      <c r="D30" s="121" t="s">
        <v>17</v>
      </c>
      <c r="E30" s="121">
        <v>7956</v>
      </c>
      <c r="F30" s="121">
        <v>45</v>
      </c>
      <c r="G30" s="122">
        <v>176.8</v>
      </c>
      <c r="I30">
        <v>176.8</v>
      </c>
    </row>
    <row r="31" spans="1:9" ht="12.75">
      <c r="A31" s="120">
        <f t="shared" si="0"/>
        <v>24</v>
      </c>
      <c r="B31" s="121">
        <v>25143</v>
      </c>
      <c r="C31" s="121" t="s">
        <v>83</v>
      </c>
      <c r="D31" s="121" t="s">
        <v>14</v>
      </c>
      <c r="E31" s="121">
        <v>8114</v>
      </c>
      <c r="F31" s="121">
        <v>46</v>
      </c>
      <c r="G31" s="122">
        <v>176.3913043478261</v>
      </c>
      <c r="I31">
        <v>176.3913043478261</v>
      </c>
    </row>
    <row r="32" spans="1:9" ht="12.75">
      <c r="A32" s="120">
        <f t="shared" si="0"/>
        <v>25</v>
      </c>
      <c r="B32" s="121">
        <v>25350</v>
      </c>
      <c r="C32" s="121" t="s">
        <v>82</v>
      </c>
      <c r="D32" s="121" t="s">
        <v>14</v>
      </c>
      <c r="E32" s="121">
        <v>1234</v>
      </c>
      <c r="F32" s="121">
        <v>7</v>
      </c>
      <c r="G32" s="122">
        <v>176.28571428571428</v>
      </c>
      <c r="I32">
        <v>176.28571428571428</v>
      </c>
    </row>
    <row r="33" spans="1:9" ht="12.75">
      <c r="A33" s="120">
        <f t="shared" si="0"/>
        <v>26</v>
      </c>
      <c r="B33" s="121">
        <v>25534</v>
      </c>
      <c r="C33" s="121" t="s">
        <v>28</v>
      </c>
      <c r="D33" s="121" t="s">
        <v>15</v>
      </c>
      <c r="E33" s="121">
        <v>5964</v>
      </c>
      <c r="F33" s="121">
        <v>34</v>
      </c>
      <c r="G33" s="122">
        <v>175.41176470588235</v>
      </c>
      <c r="I33">
        <v>175.41176470588235</v>
      </c>
    </row>
    <row r="34" spans="1:9" ht="12.75">
      <c r="A34" s="120">
        <f t="shared" si="0"/>
        <v>27</v>
      </c>
      <c r="B34" s="121">
        <v>7759</v>
      </c>
      <c r="C34" s="121" t="s">
        <v>61</v>
      </c>
      <c r="D34" s="121" t="s">
        <v>16</v>
      </c>
      <c r="E34" s="121">
        <v>7190</v>
      </c>
      <c r="F34" s="121">
        <v>41</v>
      </c>
      <c r="G34" s="122">
        <v>175.3658536585366</v>
      </c>
      <c r="I34">
        <v>175.3658536585366</v>
      </c>
    </row>
    <row r="35" spans="1:9" ht="12.75">
      <c r="A35" s="120">
        <f t="shared" si="0"/>
        <v>28</v>
      </c>
      <c r="B35" s="121">
        <v>7963</v>
      </c>
      <c r="C35" s="121" t="s">
        <v>90</v>
      </c>
      <c r="D35" s="121" t="s">
        <v>18</v>
      </c>
      <c r="E35" s="121">
        <v>5761</v>
      </c>
      <c r="F35" s="121">
        <v>33</v>
      </c>
      <c r="G35" s="122">
        <v>174.57575757575756</v>
      </c>
      <c r="I35">
        <v>174.57575757575756</v>
      </c>
    </row>
    <row r="36" spans="1:9" ht="12.75">
      <c r="A36" s="120">
        <f t="shared" si="0"/>
        <v>29</v>
      </c>
      <c r="B36" s="121">
        <v>7761</v>
      </c>
      <c r="C36" s="121" t="s">
        <v>64</v>
      </c>
      <c r="D36" s="121" t="s">
        <v>16</v>
      </c>
      <c r="E36" s="121">
        <v>7101</v>
      </c>
      <c r="F36" s="121">
        <v>41</v>
      </c>
      <c r="G36" s="122">
        <v>173.1951219512195</v>
      </c>
      <c r="I36">
        <v>173.1951219512195</v>
      </c>
    </row>
    <row r="37" spans="1:9" ht="12.75">
      <c r="A37" s="120">
        <f t="shared" si="0"/>
        <v>30</v>
      </c>
      <c r="B37" s="121">
        <v>25082</v>
      </c>
      <c r="C37" s="121" t="s">
        <v>121</v>
      </c>
      <c r="D37" s="121" t="s">
        <v>13</v>
      </c>
      <c r="E37" s="121">
        <v>1039</v>
      </c>
      <c r="F37" s="121">
        <v>6</v>
      </c>
      <c r="G37" s="122">
        <v>173.16666666666666</v>
      </c>
      <c r="I37">
        <v>173.16666666666666</v>
      </c>
    </row>
    <row r="38" spans="1:9" ht="12.75">
      <c r="A38" s="120">
        <f t="shared" si="0"/>
        <v>31</v>
      </c>
      <c r="B38" s="121">
        <v>7928</v>
      </c>
      <c r="C38" s="121" t="s">
        <v>85</v>
      </c>
      <c r="D38" s="121" t="s">
        <v>17</v>
      </c>
      <c r="E38" s="121">
        <v>7226</v>
      </c>
      <c r="F38" s="121">
        <v>42</v>
      </c>
      <c r="G38" s="122">
        <v>172.04761904761904</v>
      </c>
      <c r="I38">
        <v>172.04761904761904</v>
      </c>
    </row>
    <row r="39" spans="1:9" ht="12.75">
      <c r="A39" s="120">
        <f t="shared" si="0"/>
        <v>32</v>
      </c>
      <c r="B39" s="121">
        <v>25725</v>
      </c>
      <c r="C39" s="121" t="s">
        <v>42</v>
      </c>
      <c r="D39" s="121" t="s">
        <v>15</v>
      </c>
      <c r="E39" s="121">
        <v>2226</v>
      </c>
      <c r="F39" s="121">
        <v>13</v>
      </c>
      <c r="G39" s="122">
        <v>171.23076923076923</v>
      </c>
      <c r="I39">
        <v>171.23076923076923</v>
      </c>
    </row>
    <row r="40" spans="1:9" ht="12.75">
      <c r="A40" s="120">
        <f aca="true" t="shared" si="1" ref="A40:A71">IF(F40,A39+1,"")</f>
        <v>33</v>
      </c>
      <c r="B40" s="121">
        <v>7954</v>
      </c>
      <c r="C40" s="121" t="s">
        <v>122</v>
      </c>
      <c r="D40" s="121" t="s">
        <v>20</v>
      </c>
      <c r="E40" s="121">
        <v>4616</v>
      </c>
      <c r="F40" s="121">
        <v>27</v>
      </c>
      <c r="G40" s="122">
        <v>170.96296296296296</v>
      </c>
      <c r="I40">
        <v>170.96296296296296</v>
      </c>
    </row>
    <row r="41" spans="1:9" ht="12.75">
      <c r="A41" s="120">
        <f t="shared" si="1"/>
        <v>34</v>
      </c>
      <c r="B41" s="121">
        <v>7950</v>
      </c>
      <c r="C41" s="121" t="s">
        <v>67</v>
      </c>
      <c r="D41" s="121" t="s">
        <v>20</v>
      </c>
      <c r="E41" s="121">
        <v>2381</v>
      </c>
      <c r="F41" s="121">
        <v>14</v>
      </c>
      <c r="G41" s="122">
        <v>170.07142857142858</v>
      </c>
      <c r="I41">
        <v>170.07142857142858</v>
      </c>
    </row>
    <row r="42" spans="1:9" ht="12.75">
      <c r="A42" s="120">
        <f t="shared" si="1"/>
        <v>35</v>
      </c>
      <c r="B42" s="121">
        <v>16977</v>
      </c>
      <c r="C42" s="121" t="s">
        <v>86</v>
      </c>
      <c r="D42" s="121" t="s">
        <v>17</v>
      </c>
      <c r="E42" s="121">
        <v>7472</v>
      </c>
      <c r="F42" s="121">
        <v>44</v>
      </c>
      <c r="G42" s="122">
        <v>169.8181818181818</v>
      </c>
      <c r="I42">
        <v>169.8181818181818</v>
      </c>
    </row>
    <row r="43" spans="1:9" ht="12.75">
      <c r="A43" s="120">
        <f t="shared" si="1"/>
        <v>36</v>
      </c>
      <c r="B43" s="121">
        <v>7849</v>
      </c>
      <c r="C43" s="121" t="s">
        <v>77</v>
      </c>
      <c r="D43" s="121" t="s">
        <v>19</v>
      </c>
      <c r="E43" s="121">
        <v>8136</v>
      </c>
      <c r="F43" s="121">
        <v>48</v>
      </c>
      <c r="G43" s="122">
        <v>169.5</v>
      </c>
      <c r="I43">
        <v>169.5</v>
      </c>
    </row>
    <row r="44" spans="1:9" ht="12.75">
      <c r="A44" s="120">
        <f t="shared" si="1"/>
        <v>37</v>
      </c>
      <c r="B44" s="121">
        <v>7959</v>
      </c>
      <c r="C44" s="121" t="s">
        <v>92</v>
      </c>
      <c r="D44" s="121" t="s">
        <v>18</v>
      </c>
      <c r="E44" s="121">
        <v>6239</v>
      </c>
      <c r="F44" s="121">
        <v>37</v>
      </c>
      <c r="G44" s="122">
        <v>168.6216216216216</v>
      </c>
      <c r="I44">
        <v>168.6216216216216</v>
      </c>
    </row>
    <row r="45" spans="1:9" ht="12.75">
      <c r="A45" s="120">
        <f t="shared" si="1"/>
        <v>38</v>
      </c>
      <c r="B45" s="121">
        <v>25192</v>
      </c>
      <c r="C45" s="121" t="s">
        <v>123</v>
      </c>
      <c r="D45" s="121" t="s">
        <v>19</v>
      </c>
      <c r="E45" s="121">
        <v>5883</v>
      </c>
      <c r="F45" s="121">
        <v>35</v>
      </c>
      <c r="G45" s="122">
        <v>168.0857142857143</v>
      </c>
      <c r="I45">
        <v>168.0857142857143</v>
      </c>
    </row>
    <row r="46" spans="1:9" ht="12.75">
      <c r="A46" s="120">
        <f t="shared" si="1"/>
        <v>39</v>
      </c>
      <c r="B46" s="121">
        <v>7960</v>
      </c>
      <c r="C46" s="121" t="s">
        <v>94</v>
      </c>
      <c r="D46" s="121" t="s">
        <v>18</v>
      </c>
      <c r="E46" s="121">
        <v>4701</v>
      </c>
      <c r="F46" s="121">
        <v>28</v>
      </c>
      <c r="G46" s="122">
        <v>167.89285714285714</v>
      </c>
      <c r="I46">
        <v>167.89285714285714</v>
      </c>
    </row>
    <row r="47" spans="1:9" ht="12.75">
      <c r="A47" s="120">
        <f t="shared" si="1"/>
        <v>40</v>
      </c>
      <c r="B47" s="121">
        <v>7890</v>
      </c>
      <c r="C47" s="121" t="s">
        <v>79</v>
      </c>
      <c r="D47" s="121" t="s">
        <v>19</v>
      </c>
      <c r="E47" s="121">
        <v>2513</v>
      </c>
      <c r="F47" s="121">
        <v>15</v>
      </c>
      <c r="G47" s="122">
        <v>167.53333333333333</v>
      </c>
      <c r="I47">
        <v>167.53333333333333</v>
      </c>
    </row>
    <row r="48" spans="1:9" ht="12.75">
      <c r="A48" s="120">
        <f t="shared" si="1"/>
        <v>41</v>
      </c>
      <c r="B48" s="121">
        <v>7930</v>
      </c>
      <c r="C48" s="121" t="s">
        <v>87</v>
      </c>
      <c r="D48" s="121" t="s">
        <v>17</v>
      </c>
      <c r="E48" s="121">
        <v>5859</v>
      </c>
      <c r="F48" s="121">
        <v>35</v>
      </c>
      <c r="G48" s="122">
        <v>167.4</v>
      </c>
      <c r="I48">
        <v>167.4</v>
      </c>
    </row>
    <row r="49" spans="1:9" ht="12.75">
      <c r="A49" s="120">
        <f t="shared" si="1"/>
        <v>42</v>
      </c>
      <c r="B49" s="121">
        <v>25580</v>
      </c>
      <c r="C49" s="121" t="s">
        <v>124</v>
      </c>
      <c r="D49" s="121" t="s">
        <v>14</v>
      </c>
      <c r="E49" s="121">
        <v>1166</v>
      </c>
      <c r="F49" s="121">
        <v>7</v>
      </c>
      <c r="G49" s="122">
        <v>166.57142857142858</v>
      </c>
      <c r="I49">
        <v>166.57142857142858</v>
      </c>
    </row>
    <row r="50" spans="1:9" ht="12.75">
      <c r="A50" s="120">
        <f t="shared" si="1"/>
        <v>43</v>
      </c>
      <c r="B50" s="121">
        <v>7972</v>
      </c>
      <c r="C50" s="121" t="s">
        <v>93</v>
      </c>
      <c r="D50" s="121" t="s">
        <v>18</v>
      </c>
      <c r="E50" s="121">
        <v>5803</v>
      </c>
      <c r="F50" s="121">
        <v>35</v>
      </c>
      <c r="G50" s="122">
        <v>165.8</v>
      </c>
      <c r="I50">
        <v>165.8</v>
      </c>
    </row>
    <row r="51" spans="1:9" ht="12.75">
      <c r="A51" s="120">
        <f t="shared" si="1"/>
        <v>44</v>
      </c>
      <c r="B51" s="121">
        <v>7820</v>
      </c>
      <c r="C51" s="121" t="s">
        <v>78</v>
      </c>
      <c r="D51" s="121" t="s">
        <v>19</v>
      </c>
      <c r="E51" s="121">
        <v>5304</v>
      </c>
      <c r="F51" s="121">
        <v>32</v>
      </c>
      <c r="G51" s="122">
        <v>165.75</v>
      </c>
      <c r="I51">
        <v>165.75</v>
      </c>
    </row>
    <row r="52" spans="1:9" ht="12.75">
      <c r="A52" s="120">
        <f t="shared" si="1"/>
        <v>45</v>
      </c>
      <c r="B52" s="121">
        <v>7946</v>
      </c>
      <c r="C52" s="121" t="s">
        <v>68</v>
      </c>
      <c r="D52" s="121" t="s">
        <v>20</v>
      </c>
      <c r="E52" s="121">
        <v>7442</v>
      </c>
      <c r="F52" s="121">
        <v>45</v>
      </c>
      <c r="G52" s="122">
        <v>165.37777777777777</v>
      </c>
      <c r="I52">
        <v>165.37777777777777</v>
      </c>
    </row>
    <row r="53" spans="1:9" ht="12.75">
      <c r="A53" s="120">
        <f t="shared" si="1"/>
        <v>46</v>
      </c>
      <c r="B53" s="121">
        <v>25193</v>
      </c>
      <c r="C53" s="121" t="s">
        <v>41</v>
      </c>
      <c r="D53" s="121" t="s">
        <v>15</v>
      </c>
      <c r="E53" s="121">
        <v>1157</v>
      </c>
      <c r="F53" s="121">
        <v>7</v>
      </c>
      <c r="G53" s="122">
        <v>165.28571428571428</v>
      </c>
      <c r="I53">
        <v>165.28571428571428</v>
      </c>
    </row>
    <row r="54" spans="1:9" ht="12.75">
      <c r="A54" s="120">
        <f t="shared" si="1"/>
        <v>47</v>
      </c>
      <c r="B54" s="121">
        <v>7952</v>
      </c>
      <c r="C54" s="121" t="s">
        <v>65</v>
      </c>
      <c r="D54" s="121" t="s">
        <v>20</v>
      </c>
      <c r="E54" s="121">
        <v>7598</v>
      </c>
      <c r="F54" s="121">
        <v>46</v>
      </c>
      <c r="G54" s="122">
        <v>165.17391304347825</v>
      </c>
      <c r="I54">
        <v>165.17391304347825</v>
      </c>
    </row>
    <row r="55" spans="1:9" ht="12.75">
      <c r="A55" s="120">
        <f t="shared" si="1"/>
        <v>48</v>
      </c>
      <c r="B55" s="121">
        <v>7973</v>
      </c>
      <c r="C55" s="121" t="s">
        <v>91</v>
      </c>
      <c r="D55" s="121" t="s">
        <v>18</v>
      </c>
      <c r="E55" s="121">
        <v>4937</v>
      </c>
      <c r="F55" s="121">
        <v>30</v>
      </c>
      <c r="G55" s="122">
        <v>164.56666666666666</v>
      </c>
      <c r="I55">
        <v>164.56666666666666</v>
      </c>
    </row>
    <row r="56" spans="1:9" ht="12.75">
      <c r="A56" s="120">
        <f t="shared" si="1"/>
        <v>49</v>
      </c>
      <c r="B56" s="121">
        <v>7926</v>
      </c>
      <c r="C56" s="121" t="s">
        <v>89</v>
      </c>
      <c r="D56" s="121" t="s">
        <v>17</v>
      </c>
      <c r="E56" s="121">
        <v>4910</v>
      </c>
      <c r="F56" s="121">
        <v>30</v>
      </c>
      <c r="G56" s="122">
        <v>163.66666666666666</v>
      </c>
      <c r="I56">
        <v>163.66666666666666</v>
      </c>
    </row>
    <row r="57" spans="1:9" ht="12.75">
      <c r="A57" s="120">
        <f t="shared" si="1"/>
        <v>50</v>
      </c>
      <c r="B57" s="121">
        <v>7805</v>
      </c>
      <c r="C57" s="121" t="s">
        <v>76</v>
      </c>
      <c r="D57" s="121" t="s">
        <v>19</v>
      </c>
      <c r="E57" s="121">
        <v>3087</v>
      </c>
      <c r="F57" s="121">
        <v>19</v>
      </c>
      <c r="G57" s="122">
        <v>162.47368421052633</v>
      </c>
      <c r="I57">
        <v>162.47368421052633</v>
      </c>
    </row>
    <row r="58" spans="1:9" ht="12.75">
      <c r="A58" s="120">
        <f t="shared" si="1"/>
        <v>51</v>
      </c>
      <c r="B58" s="121">
        <v>25500</v>
      </c>
      <c r="C58" s="121" t="s">
        <v>125</v>
      </c>
      <c r="D58" s="121" t="s">
        <v>15</v>
      </c>
      <c r="E58" s="121">
        <v>803</v>
      </c>
      <c r="F58" s="121">
        <v>5</v>
      </c>
      <c r="G58" s="122">
        <v>160.6</v>
      </c>
      <c r="I58">
        <v>160.6</v>
      </c>
    </row>
    <row r="59" spans="1:9" ht="12.75">
      <c r="A59" s="120">
        <f t="shared" si="1"/>
        <v>52</v>
      </c>
      <c r="B59" s="121">
        <v>7852</v>
      </c>
      <c r="C59" s="121" t="s">
        <v>126</v>
      </c>
      <c r="D59" s="121" t="s">
        <v>19</v>
      </c>
      <c r="E59" s="121">
        <v>777</v>
      </c>
      <c r="F59" s="121">
        <v>5</v>
      </c>
      <c r="G59" s="122">
        <v>155.4</v>
      </c>
      <c r="I59">
        <v>155.4</v>
      </c>
    </row>
    <row r="60" spans="1:9" ht="12.75">
      <c r="A60" s="120">
        <f t="shared" si="1"/>
        <v>53</v>
      </c>
      <c r="B60" s="121">
        <v>7766</v>
      </c>
      <c r="C60" s="121" t="s">
        <v>62</v>
      </c>
      <c r="D60" s="121" t="s">
        <v>16</v>
      </c>
      <c r="E60" s="121">
        <v>2239</v>
      </c>
      <c r="F60" s="121">
        <v>15</v>
      </c>
      <c r="G60" s="122">
        <v>149.26666666666668</v>
      </c>
      <c r="I60">
        <v>149.26666666666668</v>
      </c>
    </row>
    <row r="61" spans="1:9" ht="12.75">
      <c r="A61" s="120">
        <f t="shared" si="1"/>
        <v>54</v>
      </c>
      <c r="B61" s="121">
        <v>7945</v>
      </c>
      <c r="C61" s="121" t="s">
        <v>66</v>
      </c>
      <c r="D61" s="121" t="s">
        <v>20</v>
      </c>
      <c r="E61" s="121">
        <v>4160</v>
      </c>
      <c r="F61" s="121">
        <v>28</v>
      </c>
      <c r="G61" s="122">
        <v>148.57142857142858</v>
      </c>
      <c r="I61">
        <v>148.57142857142858</v>
      </c>
    </row>
    <row r="62" spans="1:9" ht="12.75">
      <c r="A62" s="120">
        <f t="shared" si="1"/>
        <v>55</v>
      </c>
      <c r="B62" s="121">
        <v>25692</v>
      </c>
      <c r="C62" s="121" t="s">
        <v>127</v>
      </c>
      <c r="D62" s="121" t="s">
        <v>15</v>
      </c>
      <c r="E62" s="121">
        <v>2049</v>
      </c>
      <c r="F62" s="121">
        <v>14</v>
      </c>
      <c r="G62" s="122">
        <v>146.35714285714286</v>
      </c>
      <c r="I62">
        <v>146.35714285714286</v>
      </c>
    </row>
    <row r="63" spans="1:9" ht="12.75">
      <c r="A63" s="120">
        <f t="shared" si="1"/>
        <v>56</v>
      </c>
      <c r="B63" s="121">
        <v>25310</v>
      </c>
      <c r="C63" s="121" t="s">
        <v>70</v>
      </c>
      <c r="D63" s="121" t="s">
        <v>20</v>
      </c>
      <c r="E63" s="121">
        <v>3503</v>
      </c>
      <c r="F63" s="121">
        <v>24</v>
      </c>
      <c r="G63" s="122">
        <v>145.95833333333334</v>
      </c>
      <c r="I63">
        <v>145.95833333333334</v>
      </c>
    </row>
    <row r="64" spans="1:9" ht="12.75">
      <c r="A64" s="120">
        <f t="shared" si="1"/>
        <v>57</v>
      </c>
      <c r="B64" s="121">
        <v>7816</v>
      </c>
      <c r="C64" s="121" t="s">
        <v>128</v>
      </c>
      <c r="D64" s="121" t="s">
        <v>19</v>
      </c>
      <c r="E64" s="121">
        <v>726</v>
      </c>
      <c r="F64" s="121">
        <v>5</v>
      </c>
      <c r="G64" s="122">
        <v>145.2</v>
      </c>
      <c r="I64">
        <v>145.2</v>
      </c>
    </row>
    <row r="65" spans="1:9" ht="12.75">
      <c r="A65" s="120">
        <f t="shared" si="1"/>
        <v>58</v>
      </c>
      <c r="B65" s="121">
        <v>7956</v>
      </c>
      <c r="C65" s="121" t="s">
        <v>69</v>
      </c>
      <c r="D65" s="121" t="s">
        <v>20</v>
      </c>
      <c r="E65" s="121">
        <v>1639</v>
      </c>
      <c r="F65" s="121">
        <v>12</v>
      </c>
      <c r="G65" s="122">
        <v>136.58333333333334</v>
      </c>
      <c r="I65">
        <v>136.58333333333334</v>
      </c>
    </row>
    <row r="66" spans="1:9" ht="12.75">
      <c r="A66" s="120">
        <f t="shared" si="1"/>
        <v>59</v>
      </c>
      <c r="B66" s="121">
        <v>7764</v>
      </c>
      <c r="C66" s="121" t="s">
        <v>129</v>
      </c>
      <c r="D66" s="121" t="s">
        <v>16</v>
      </c>
      <c r="E66" s="121">
        <v>149</v>
      </c>
      <c r="F66" s="121">
        <v>1</v>
      </c>
      <c r="G66" s="122">
        <v>149</v>
      </c>
      <c r="I66">
        <v>0.149</v>
      </c>
    </row>
    <row r="67" spans="1:9" ht="12.75">
      <c r="A67" s="120">
        <f t="shared" si="1"/>
      </c>
      <c r="B67" s="121">
        <v>16650</v>
      </c>
      <c r="C67" s="121" t="s">
        <v>35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7828</v>
      </c>
      <c r="C68" s="121" t="s">
        <v>35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35</v>
      </c>
      <c r="D69" s="121" t="s">
        <v>15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35</v>
      </c>
      <c r="D70" s="121" t="s">
        <v>15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35</v>
      </c>
      <c r="D71" s="121" t="s">
        <v>16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35</v>
      </c>
      <c r="D72" s="121" t="s">
        <v>16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35</v>
      </c>
      <c r="D73" s="121" t="s">
        <v>16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35</v>
      </c>
      <c r="D74" s="121" t="s">
        <v>16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35</v>
      </c>
      <c r="D75" s="121" t="s">
        <v>16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35</v>
      </c>
      <c r="D76" s="121" t="s">
        <v>16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16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16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35</v>
      </c>
      <c r="D79" s="121" t="s">
        <v>16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20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20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20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20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20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35</v>
      </c>
      <c r="D85" s="121" t="s">
        <v>20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20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20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35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35</v>
      </c>
      <c r="D89" s="121" t="s">
        <v>13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35</v>
      </c>
      <c r="D90" s="121" t="s">
        <v>13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13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13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13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13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13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13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7802</v>
      </c>
      <c r="C97" s="121" t="s">
        <v>35</v>
      </c>
      <c r="D97" s="121" t="s">
        <v>19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19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19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19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19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14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14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14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14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14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14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14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17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17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17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17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17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17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17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17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17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17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7962</v>
      </c>
      <c r="C119" s="121" t="s">
        <v>35</v>
      </c>
      <c r="D119" s="121" t="s">
        <v>18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7971</v>
      </c>
      <c r="C120" s="121" t="s">
        <v>35</v>
      </c>
      <c r="D120" s="121" t="s">
        <v>18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7970</v>
      </c>
      <c r="C121" s="121" t="s">
        <v>35</v>
      </c>
      <c r="D121" s="121" t="s">
        <v>18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25215</v>
      </c>
      <c r="C122" s="121" t="s">
        <v>35</v>
      </c>
      <c r="D122" s="121" t="s">
        <v>18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18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35</v>
      </c>
      <c r="D124" s="121" t="s">
        <v>18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18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18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18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37</v>
      </c>
      <c r="D1" s="176"/>
      <c r="E1" s="176"/>
      <c r="F1" s="177"/>
      <c r="G1" s="37" t="s">
        <v>38</v>
      </c>
      <c r="H1" s="167" t="s">
        <v>15</v>
      </c>
      <c r="I1" s="168"/>
      <c r="J1" s="168"/>
      <c r="K1" s="168"/>
      <c r="L1" s="169"/>
      <c r="M1" s="170">
        <v>1</v>
      </c>
      <c r="N1" s="171"/>
      <c r="O1" s="172" t="s">
        <v>39</v>
      </c>
      <c r="P1" s="173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40</v>
      </c>
      <c r="D2" s="178" t="s">
        <v>36</v>
      </c>
      <c r="E2" s="178"/>
      <c r="F2" s="178"/>
      <c r="G2" s="179" t="s">
        <v>41</v>
      </c>
      <c r="H2" s="182" t="s">
        <v>42</v>
      </c>
      <c r="I2" s="182" t="s">
        <v>28</v>
      </c>
      <c r="J2" s="182" t="s">
        <v>43</v>
      </c>
      <c r="K2" s="182" t="s">
        <v>35</v>
      </c>
      <c r="L2" s="182" t="s">
        <v>35</v>
      </c>
      <c r="M2" s="182" t="s">
        <v>35</v>
      </c>
      <c r="N2" s="186" t="s">
        <v>35</v>
      </c>
      <c r="O2" s="38">
        <v>35183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40951</v>
      </c>
      <c r="E3" s="43" t="s">
        <v>44</v>
      </c>
      <c r="F3" s="44">
        <v>7</v>
      </c>
      <c r="G3" s="180"/>
      <c r="H3" s="183"/>
      <c r="I3" s="183"/>
      <c r="J3" s="183"/>
      <c r="K3" s="183"/>
      <c r="L3" s="183"/>
      <c r="M3" s="183"/>
      <c r="N3" s="187"/>
      <c r="O3" s="38">
        <v>62</v>
      </c>
      <c r="P3" s="41" t="s">
        <v>8</v>
      </c>
      <c r="Q3" s="39">
        <v>6</v>
      </c>
      <c r="R3" s="45">
        <v>38518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40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45</v>
      </c>
      <c r="D5" s="47">
        <v>30058</v>
      </c>
      <c r="E5" s="40" t="s">
        <v>46</v>
      </c>
      <c r="F5" s="47">
        <v>33</v>
      </c>
      <c r="G5" s="180"/>
      <c r="H5" s="183"/>
      <c r="I5" s="183"/>
      <c r="J5" s="183"/>
      <c r="K5" s="183"/>
      <c r="L5" s="183"/>
      <c r="M5" s="183"/>
      <c r="N5" s="187"/>
      <c r="O5" s="38">
        <v>102</v>
      </c>
      <c r="P5" s="41" t="s">
        <v>47</v>
      </c>
      <c r="R5" s="3"/>
      <c r="S5" s="3"/>
      <c r="T5" s="3"/>
      <c r="U5" s="3"/>
      <c r="V5" s="3"/>
      <c r="W5" s="3"/>
      <c r="X5" s="48">
        <v>1157</v>
      </c>
      <c r="Y5" s="48">
        <v>1197</v>
      </c>
      <c r="Z5" s="48">
        <v>1524</v>
      </c>
      <c r="AA5" s="48">
        <v>1247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48</v>
      </c>
      <c r="D6" s="47">
        <v>50</v>
      </c>
      <c r="E6" s="40" t="s">
        <v>49</v>
      </c>
      <c r="F6" s="47">
        <v>83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50</v>
      </c>
      <c r="G7" s="157">
        <v>25193</v>
      </c>
      <c r="H7" s="159">
        <v>25725</v>
      </c>
      <c r="I7" s="159">
        <v>25534</v>
      </c>
      <c r="J7" s="159">
        <v>7832</v>
      </c>
      <c r="K7" s="159">
        <v>0</v>
      </c>
      <c r="L7" s="159">
        <v>0</v>
      </c>
      <c r="M7" s="159">
        <v>0</v>
      </c>
      <c r="N7" s="161">
        <v>0</v>
      </c>
      <c r="O7" s="163" t="s">
        <v>51</v>
      </c>
      <c r="P7" s="164"/>
    </row>
    <row r="8" spans="1:25" s="3" customFormat="1" ht="15.75" thickBot="1">
      <c r="A8" s="55" t="s">
        <v>52</v>
      </c>
      <c r="B8" s="56"/>
      <c r="C8" s="189" t="s">
        <v>53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47</v>
      </c>
      <c r="P8" s="58" t="s">
        <v>8</v>
      </c>
      <c r="R8" s="59">
        <v>25193</v>
      </c>
      <c r="S8" s="59"/>
      <c r="T8" s="59">
        <v>25534</v>
      </c>
      <c r="U8" s="59">
        <v>7832</v>
      </c>
      <c r="V8" s="59">
        <v>-1</v>
      </c>
      <c r="W8" s="59"/>
      <c r="X8" s="59"/>
      <c r="Y8" s="59"/>
    </row>
    <row r="9" spans="1:42" ht="30">
      <c r="A9" s="60">
        <v>6</v>
      </c>
      <c r="B9" s="61">
        <v>43</v>
      </c>
      <c r="C9" s="174" t="s">
        <v>14</v>
      </c>
      <c r="D9" s="174"/>
      <c r="E9" s="175"/>
      <c r="F9" s="62">
        <v>629</v>
      </c>
      <c r="G9" s="63">
        <v>213</v>
      </c>
      <c r="H9" s="64">
        <v>155</v>
      </c>
      <c r="I9" s="64">
        <v>257</v>
      </c>
      <c r="J9" s="64">
        <v>151</v>
      </c>
      <c r="K9" s="64"/>
      <c r="L9" s="64"/>
      <c r="M9" s="64"/>
      <c r="N9" s="65"/>
      <c r="O9" s="66">
        <v>776</v>
      </c>
      <c r="P9" s="67">
        <v>2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776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39">
        <v>2</v>
      </c>
    </row>
    <row r="10" spans="1:42" ht="30">
      <c r="A10" s="60">
        <v>7</v>
      </c>
      <c r="B10" s="61">
        <v>44</v>
      </c>
      <c r="C10" s="174" t="s">
        <v>16</v>
      </c>
      <c r="D10" s="174"/>
      <c r="E10" s="175"/>
      <c r="F10" s="68">
        <v>693</v>
      </c>
      <c r="G10" s="69">
        <v>111</v>
      </c>
      <c r="H10" s="70">
        <v>138</v>
      </c>
      <c r="I10" s="70">
        <v>186</v>
      </c>
      <c r="J10" s="70">
        <v>145</v>
      </c>
      <c r="K10" s="70"/>
      <c r="L10" s="70"/>
      <c r="M10" s="70"/>
      <c r="N10" s="71"/>
      <c r="O10" s="72">
        <v>580</v>
      </c>
      <c r="P10" s="73">
        <v>0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580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39">
        <v>0</v>
      </c>
    </row>
    <row r="11" spans="1:42" ht="30">
      <c r="A11" s="60">
        <v>9</v>
      </c>
      <c r="B11" s="61">
        <v>45</v>
      </c>
      <c r="C11" s="174" t="s">
        <v>20</v>
      </c>
      <c r="D11" s="174"/>
      <c r="E11" s="175"/>
      <c r="F11" s="68">
        <v>606</v>
      </c>
      <c r="G11" s="69">
        <v>157</v>
      </c>
      <c r="H11" s="70">
        <v>141</v>
      </c>
      <c r="I11" s="70">
        <v>206</v>
      </c>
      <c r="J11" s="70">
        <v>197</v>
      </c>
      <c r="K11" s="70"/>
      <c r="L11" s="70"/>
      <c r="M11" s="70"/>
      <c r="N11" s="71"/>
      <c r="O11" s="72">
        <v>701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701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1</v>
      </c>
      <c r="AE11" s="3" t="b">
        <v>0</v>
      </c>
      <c r="AF11" s="3" t="s">
        <v>28</v>
      </c>
      <c r="AG11" s="3" t="s">
        <v>15</v>
      </c>
      <c r="AH11" s="3" t="b">
        <v>0</v>
      </c>
      <c r="AI11" s="3" t="b">
        <v>0</v>
      </c>
      <c r="AJ11" s="3" t="s">
        <v>35</v>
      </c>
      <c r="AK11" s="3" t="b">
        <v>1</v>
      </c>
      <c r="AL11" s="3" t="b">
        <v>0</v>
      </c>
      <c r="AM11" s="3" t="s">
        <v>28</v>
      </c>
      <c r="AN11" s="3" t="s">
        <v>15</v>
      </c>
      <c r="AP11" s="39">
        <v>2</v>
      </c>
    </row>
    <row r="12" spans="1:42" ht="30">
      <c r="A12" s="60">
        <v>5</v>
      </c>
      <c r="B12" s="61">
        <v>46</v>
      </c>
      <c r="C12" s="174" t="s">
        <v>18</v>
      </c>
      <c r="D12" s="174"/>
      <c r="E12" s="175"/>
      <c r="F12" s="68">
        <v>678</v>
      </c>
      <c r="G12" s="69">
        <v>170</v>
      </c>
      <c r="H12" s="70">
        <v>163</v>
      </c>
      <c r="I12" s="70">
        <v>218</v>
      </c>
      <c r="J12" s="70">
        <v>177</v>
      </c>
      <c r="K12" s="70"/>
      <c r="L12" s="70"/>
      <c r="M12" s="70"/>
      <c r="N12" s="71"/>
      <c r="O12" s="72">
        <v>728</v>
      </c>
      <c r="P12" s="73">
        <v>2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728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1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1</v>
      </c>
      <c r="AM12" s="3" t="s">
        <v>35</v>
      </c>
      <c r="AN12" s="3" t="s">
        <v>35</v>
      </c>
      <c r="AP12" s="39">
        <v>2</v>
      </c>
    </row>
    <row r="13" spans="1:42" ht="30">
      <c r="A13" s="60">
        <v>11</v>
      </c>
      <c r="B13" s="61">
        <v>47</v>
      </c>
      <c r="C13" s="174" t="s">
        <v>19</v>
      </c>
      <c r="D13" s="174"/>
      <c r="E13" s="175"/>
      <c r="F13" s="68">
        <v>712</v>
      </c>
      <c r="G13" s="69">
        <v>161</v>
      </c>
      <c r="H13" s="70">
        <v>225</v>
      </c>
      <c r="I13" s="70">
        <v>202</v>
      </c>
      <c r="J13" s="70">
        <v>172</v>
      </c>
      <c r="K13" s="70"/>
      <c r="L13" s="70"/>
      <c r="M13" s="70"/>
      <c r="N13" s="71"/>
      <c r="O13" s="72">
        <v>760</v>
      </c>
      <c r="P13" s="73">
        <v>2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760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1</v>
      </c>
      <c r="AM13" s="3" t="s">
        <v>35</v>
      </c>
      <c r="AN13" s="3" t="s">
        <v>35</v>
      </c>
      <c r="AP13" s="39">
        <v>2</v>
      </c>
    </row>
    <row r="14" spans="1:42" ht="30">
      <c r="A14" s="60">
        <v>8</v>
      </c>
      <c r="B14" s="61">
        <v>48</v>
      </c>
      <c r="C14" s="174" t="s">
        <v>17</v>
      </c>
      <c r="D14" s="174"/>
      <c r="E14" s="175"/>
      <c r="F14" s="68">
        <v>675</v>
      </c>
      <c r="G14" s="69">
        <v>178</v>
      </c>
      <c r="H14" s="70">
        <v>202</v>
      </c>
      <c r="I14" s="70">
        <v>221</v>
      </c>
      <c r="J14" s="70">
        <v>169</v>
      </c>
      <c r="K14" s="70"/>
      <c r="L14" s="70"/>
      <c r="M14" s="70"/>
      <c r="N14" s="71"/>
      <c r="O14" s="72">
        <v>770</v>
      </c>
      <c r="P14" s="73">
        <v>2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770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1</v>
      </c>
      <c r="AM14" s="3" t="s">
        <v>35</v>
      </c>
      <c r="AN14" s="3" t="s">
        <v>35</v>
      </c>
      <c r="AP14" s="39">
        <v>2</v>
      </c>
    </row>
    <row r="15" spans="1:42" ht="30.75" thickBot="1">
      <c r="A15" s="60">
        <v>12</v>
      </c>
      <c r="B15" s="61">
        <v>49</v>
      </c>
      <c r="C15" s="174" t="s">
        <v>13</v>
      </c>
      <c r="D15" s="174"/>
      <c r="E15" s="175"/>
      <c r="F15" s="68">
        <v>748</v>
      </c>
      <c r="G15" s="69">
        <v>167</v>
      </c>
      <c r="H15" s="70">
        <v>173</v>
      </c>
      <c r="I15" s="70">
        <v>234</v>
      </c>
      <c r="J15" s="70">
        <v>236</v>
      </c>
      <c r="K15" s="70"/>
      <c r="L15" s="70"/>
      <c r="M15" s="70"/>
      <c r="N15" s="71"/>
      <c r="O15" s="72">
        <v>810</v>
      </c>
      <c r="P15" s="73">
        <v>2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810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1</v>
      </c>
      <c r="AI15" s="3" t="b">
        <v>0</v>
      </c>
      <c r="AJ15" s="3" t="s">
        <v>15</v>
      </c>
      <c r="AK15" s="3" t="b">
        <v>0</v>
      </c>
      <c r="AL15" s="3" t="b">
        <v>1</v>
      </c>
      <c r="AM15" s="3" t="s">
        <v>35</v>
      </c>
      <c r="AN15" s="3" t="s">
        <v>35</v>
      </c>
      <c r="AP15" s="39">
        <v>2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1</v>
      </c>
      <c r="AM16" s="3" t="s">
        <v>35</v>
      </c>
      <c r="AN16" s="3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28</v>
      </c>
      <c r="AG17" s="3" t="s">
        <v>15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28</v>
      </c>
      <c r="AN17" s="3" t="s">
        <v>15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54</v>
      </c>
      <c r="G18" s="85">
        <v>1157</v>
      </c>
      <c r="H18" s="86">
        <v>1197</v>
      </c>
      <c r="I18" s="86">
        <v>1524</v>
      </c>
      <c r="J18" s="86">
        <v>1247</v>
      </c>
      <c r="K18" s="86">
        <v>0</v>
      </c>
      <c r="L18" s="86">
        <v>0</v>
      </c>
      <c r="M18" s="86">
        <v>0</v>
      </c>
      <c r="N18" s="87">
        <v>0</v>
      </c>
      <c r="O18" s="88">
        <v>5125</v>
      </c>
      <c r="P18" s="89">
        <v>12</v>
      </c>
      <c r="Q18" s="51">
        <v>5125</v>
      </c>
      <c r="R18" s="51">
        <v>28</v>
      </c>
      <c r="S18" s="90">
        <v>5125</v>
      </c>
      <c r="T18" s="48">
        <v>183.03571428571428</v>
      </c>
      <c r="U18" s="48" t="b">
        <v>1</v>
      </c>
      <c r="V18" s="48">
        <v>5125</v>
      </c>
      <c r="W18" s="48"/>
      <c r="X18" s="3">
        <v>165.28571428571428</v>
      </c>
      <c r="Y18" s="3">
        <v>171</v>
      </c>
      <c r="Z18" s="3">
        <v>217.71428571428572</v>
      </c>
      <c r="AA18" s="3">
        <v>178.14285714285714</v>
      </c>
      <c r="AB18" s="3">
        <v>0</v>
      </c>
      <c r="AC18" s="3">
        <v>0</v>
      </c>
      <c r="AD18" s="3">
        <v>0</v>
      </c>
      <c r="AE18" s="3">
        <v>0</v>
      </c>
      <c r="AG18" s="3" t="s">
        <v>15</v>
      </c>
    </row>
    <row r="19" spans="1:31" ht="30.75" thickBot="1">
      <c r="A19" s="91"/>
      <c r="B19" s="91"/>
      <c r="C19" s="92"/>
      <c r="D19" s="92"/>
      <c r="E19" s="92"/>
      <c r="F19" s="93" t="s">
        <v>55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7</v>
      </c>
      <c r="Q19" s="51">
        <v>183.03571428571428</v>
      </c>
      <c r="R19" s="51">
        <v>28</v>
      </c>
      <c r="S19" s="48">
        <v>35183</v>
      </c>
      <c r="T19" s="51">
        <v>196</v>
      </c>
      <c r="U19" s="51">
        <v>179.50510204081633</v>
      </c>
      <c r="V19" s="48"/>
      <c r="W19" s="48"/>
      <c r="X19" s="3">
        <v>165.28571428571428</v>
      </c>
      <c r="Y19" s="3">
        <v>171</v>
      </c>
      <c r="Z19" s="3">
        <v>217.71428571428572</v>
      </c>
      <c r="AA19" s="3">
        <v>178.14285714285714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165.28571428571428</v>
      </c>
      <c r="H20" s="100">
        <v>171</v>
      </c>
      <c r="I20" s="100">
        <v>217.71428571428572</v>
      </c>
      <c r="J20" s="100">
        <v>178.14285714285714</v>
      </c>
      <c r="K20" s="100">
        <v>0</v>
      </c>
      <c r="L20" s="100">
        <v>0</v>
      </c>
      <c r="M20" s="100">
        <v>0</v>
      </c>
      <c r="N20" s="100">
        <v>0</v>
      </c>
      <c r="O20" s="101">
        <v>183.03571428571428</v>
      </c>
      <c r="P20" s="98"/>
      <c r="Q20" s="102" t="s">
        <v>56</v>
      </c>
      <c r="R20" s="102" t="s">
        <v>57</v>
      </c>
      <c r="S20" s="102" t="s">
        <v>58</v>
      </c>
      <c r="T20" s="102" t="s">
        <v>59</v>
      </c>
      <c r="U20" s="102" t="s">
        <v>60</v>
      </c>
    </row>
    <row r="21" spans="1:17" ht="30.75" thickBot="1">
      <c r="A21" s="36"/>
      <c r="B21" s="36"/>
      <c r="C21" s="165" t="s">
        <v>37</v>
      </c>
      <c r="D21" s="166"/>
      <c r="E21" s="166"/>
      <c r="F21" s="166"/>
      <c r="G21" s="37" t="s">
        <v>38</v>
      </c>
      <c r="H21" s="167" t="s">
        <v>16</v>
      </c>
      <c r="I21" s="168"/>
      <c r="J21" s="168"/>
      <c r="K21" s="168"/>
      <c r="L21" s="169"/>
      <c r="M21" s="170">
        <v>2</v>
      </c>
      <c r="N21" s="171"/>
      <c r="O21" s="172" t="s">
        <v>39</v>
      </c>
      <c r="P21" s="173"/>
      <c r="Q21" s="39">
        <v>2</v>
      </c>
    </row>
    <row r="22" spans="1:16" ht="30.75" thickBot="1">
      <c r="A22" s="36"/>
      <c r="B22" s="36"/>
      <c r="C22" s="40" t="s">
        <v>40</v>
      </c>
      <c r="D22" s="178" t="s">
        <v>36</v>
      </c>
      <c r="E22" s="185"/>
      <c r="F22" s="185"/>
      <c r="G22" s="179" t="s">
        <v>26</v>
      </c>
      <c r="H22" s="182" t="s">
        <v>61</v>
      </c>
      <c r="I22" s="182" t="s">
        <v>62</v>
      </c>
      <c r="J22" s="182" t="s">
        <v>63</v>
      </c>
      <c r="K22" s="182" t="s">
        <v>64</v>
      </c>
      <c r="L22" s="182" t="s">
        <v>35</v>
      </c>
      <c r="M22" s="182" t="s">
        <v>35</v>
      </c>
      <c r="N22" s="186" t="s">
        <v>35</v>
      </c>
      <c r="O22" s="38">
        <v>34385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40951</v>
      </c>
      <c r="E23" s="43" t="s">
        <v>44</v>
      </c>
      <c r="F23" s="103">
        <v>7</v>
      </c>
      <c r="G23" s="180"/>
      <c r="H23" s="183"/>
      <c r="I23" s="183"/>
      <c r="J23" s="183"/>
      <c r="K23" s="183"/>
      <c r="L23" s="183"/>
      <c r="M23" s="183"/>
      <c r="N23" s="187"/>
      <c r="O23" s="38">
        <v>57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36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45</v>
      </c>
      <c r="D25" s="105">
        <v>29638</v>
      </c>
      <c r="E25" s="40" t="s">
        <v>46</v>
      </c>
      <c r="F25" s="105">
        <v>32</v>
      </c>
      <c r="G25" s="180"/>
      <c r="H25" s="183"/>
      <c r="I25" s="183"/>
      <c r="J25" s="183"/>
      <c r="K25" s="183"/>
      <c r="L25" s="183"/>
      <c r="M25" s="183"/>
      <c r="N25" s="187"/>
      <c r="O25" s="38">
        <v>93</v>
      </c>
      <c r="P25" s="41" t="s">
        <v>47</v>
      </c>
      <c r="R25" s="3"/>
      <c r="S25" s="3"/>
      <c r="T25" s="3"/>
      <c r="U25" s="3"/>
      <c r="V25" s="3"/>
      <c r="W25" s="3"/>
      <c r="X25" s="48">
        <v>1301</v>
      </c>
      <c r="Y25" s="48">
        <v>604</v>
      </c>
      <c r="Z25" s="48">
        <v>889</v>
      </c>
      <c r="AA25" s="48">
        <v>1332</v>
      </c>
      <c r="AB25" s="48">
        <v>621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48</v>
      </c>
      <c r="D26" s="105">
        <v>47</v>
      </c>
      <c r="E26" s="40" t="s">
        <v>49</v>
      </c>
      <c r="F26" s="105">
        <v>79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4</v>
      </c>
      <c r="Z26" s="51">
        <v>6</v>
      </c>
      <c r="AA26" s="51">
        <v>7</v>
      </c>
      <c r="AB26" s="51">
        <v>4</v>
      </c>
      <c r="AC26" s="51">
        <v>0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50</v>
      </c>
      <c r="G27" s="196">
        <v>7711</v>
      </c>
      <c r="H27" s="192">
        <v>7759</v>
      </c>
      <c r="I27" s="192">
        <v>7766</v>
      </c>
      <c r="J27" s="192">
        <v>7715</v>
      </c>
      <c r="K27" s="192">
        <v>7761</v>
      </c>
      <c r="L27" s="192">
        <v>0</v>
      </c>
      <c r="M27" s="192">
        <v>0</v>
      </c>
      <c r="N27" s="194">
        <v>0</v>
      </c>
      <c r="O27" s="163" t="s">
        <v>51</v>
      </c>
      <c r="P27" s="164"/>
    </row>
    <row r="28" spans="1:25" s="3" customFormat="1" ht="15.75" thickBot="1">
      <c r="A28" s="55" t="s">
        <v>52</v>
      </c>
      <c r="B28" s="56"/>
      <c r="C28" s="189" t="s">
        <v>53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47</v>
      </c>
      <c r="P28" s="58" t="s">
        <v>8</v>
      </c>
      <c r="R28" s="59"/>
      <c r="S28" s="59"/>
      <c r="T28" s="59">
        <v>7766</v>
      </c>
      <c r="U28" s="59"/>
      <c r="V28" s="59">
        <v>7761</v>
      </c>
      <c r="W28" s="59"/>
      <c r="X28" s="59"/>
      <c r="Y28" s="59"/>
    </row>
    <row r="29" spans="1:42" ht="30">
      <c r="A29" s="60">
        <v>12</v>
      </c>
      <c r="B29" s="61">
        <v>43</v>
      </c>
      <c r="C29" s="174" t="s">
        <v>18</v>
      </c>
      <c r="D29" s="198"/>
      <c r="E29" s="199"/>
      <c r="F29" s="62">
        <v>565</v>
      </c>
      <c r="G29" s="63">
        <v>134</v>
      </c>
      <c r="H29" s="64">
        <v>134</v>
      </c>
      <c r="I29" s="64">
        <v>165</v>
      </c>
      <c r="J29" s="64">
        <v>218</v>
      </c>
      <c r="K29" s="64"/>
      <c r="L29" s="64"/>
      <c r="M29" s="64"/>
      <c r="N29" s="65"/>
      <c r="O29" s="66">
        <v>651</v>
      </c>
      <c r="P29" s="67">
        <v>2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651</v>
      </c>
      <c r="Y29" s="3">
        <v>4</v>
      </c>
      <c r="Z29" s="3" t="b">
        <v>1</v>
      </c>
      <c r="AA29" s="3" t="b">
        <v>0</v>
      </c>
      <c r="AB29" s="3" t="s">
        <v>26</v>
      </c>
      <c r="AC29" s="3" t="s">
        <v>16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1</v>
      </c>
      <c r="AM29" s="3" t="s">
        <v>35</v>
      </c>
      <c r="AN29" s="3" t="s">
        <v>35</v>
      </c>
      <c r="AP29" s="39">
        <v>2</v>
      </c>
    </row>
    <row r="30" spans="1:42" ht="30">
      <c r="A30" s="60">
        <v>8</v>
      </c>
      <c r="B30" s="61">
        <v>44</v>
      </c>
      <c r="C30" s="174" t="s">
        <v>15</v>
      </c>
      <c r="D30" s="198"/>
      <c r="E30" s="199"/>
      <c r="F30" s="68">
        <v>580</v>
      </c>
      <c r="G30" s="69">
        <v>203</v>
      </c>
      <c r="H30" s="70">
        <v>179</v>
      </c>
      <c r="I30" s="70">
        <v>137</v>
      </c>
      <c r="J30" s="70">
        <v>174</v>
      </c>
      <c r="K30" s="70"/>
      <c r="L30" s="70"/>
      <c r="M30" s="70"/>
      <c r="N30" s="71"/>
      <c r="O30" s="72">
        <v>693</v>
      </c>
      <c r="P30" s="73">
        <v>2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693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P30" s="39">
        <v>2</v>
      </c>
    </row>
    <row r="31" spans="1:42" ht="30">
      <c r="A31" s="60">
        <v>11</v>
      </c>
      <c r="B31" s="61">
        <v>45</v>
      </c>
      <c r="C31" s="174" t="s">
        <v>13</v>
      </c>
      <c r="D31" s="198"/>
      <c r="E31" s="199"/>
      <c r="F31" s="68">
        <v>770</v>
      </c>
      <c r="G31" s="69">
        <v>180</v>
      </c>
      <c r="H31" s="70">
        <v>167</v>
      </c>
      <c r="I31" s="70">
        <v>127</v>
      </c>
      <c r="J31" s="70">
        <v>169</v>
      </c>
      <c r="K31" s="70"/>
      <c r="L31" s="70"/>
      <c r="M31" s="70"/>
      <c r="N31" s="71"/>
      <c r="O31" s="72">
        <v>643</v>
      </c>
      <c r="P31" s="73">
        <v>0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643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P31" s="39">
        <v>0</v>
      </c>
    </row>
    <row r="32" spans="1:42" ht="30">
      <c r="A32" s="60">
        <v>9</v>
      </c>
      <c r="B32" s="61">
        <v>46</v>
      </c>
      <c r="C32" s="174" t="s">
        <v>14</v>
      </c>
      <c r="D32" s="198"/>
      <c r="E32" s="199"/>
      <c r="F32" s="68">
        <v>726</v>
      </c>
      <c r="G32" s="69">
        <v>268</v>
      </c>
      <c r="H32" s="70">
        <v>124</v>
      </c>
      <c r="I32" s="70"/>
      <c r="J32" s="70">
        <v>222</v>
      </c>
      <c r="K32" s="70">
        <v>165</v>
      </c>
      <c r="L32" s="70"/>
      <c r="M32" s="70"/>
      <c r="N32" s="71"/>
      <c r="O32" s="72">
        <v>779</v>
      </c>
      <c r="P32" s="73">
        <v>2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779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P32" s="39">
        <v>2</v>
      </c>
    </row>
    <row r="33" spans="1:42" ht="30">
      <c r="A33" s="60">
        <v>6</v>
      </c>
      <c r="B33" s="61">
        <v>47</v>
      </c>
      <c r="C33" s="174" t="s">
        <v>17</v>
      </c>
      <c r="D33" s="198"/>
      <c r="E33" s="199"/>
      <c r="F33" s="68">
        <v>698</v>
      </c>
      <c r="G33" s="69">
        <v>159</v>
      </c>
      <c r="H33" s="70"/>
      <c r="I33" s="70">
        <v>146</v>
      </c>
      <c r="J33" s="70">
        <v>196</v>
      </c>
      <c r="K33" s="70">
        <v>155</v>
      </c>
      <c r="L33" s="70"/>
      <c r="M33" s="70"/>
      <c r="N33" s="71"/>
      <c r="O33" s="72">
        <v>656</v>
      </c>
      <c r="P33" s="73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656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P33" s="39">
        <v>0</v>
      </c>
    </row>
    <row r="34" spans="1:42" ht="30">
      <c r="A34" s="60">
        <v>10</v>
      </c>
      <c r="B34" s="61">
        <v>48</v>
      </c>
      <c r="C34" s="174" t="s">
        <v>19</v>
      </c>
      <c r="D34" s="198"/>
      <c r="E34" s="199"/>
      <c r="F34" s="68">
        <v>630</v>
      </c>
      <c r="G34" s="69">
        <v>166</v>
      </c>
      <c r="H34" s="70"/>
      <c r="I34" s="70">
        <v>146</v>
      </c>
      <c r="J34" s="70">
        <v>169</v>
      </c>
      <c r="K34" s="70">
        <v>162</v>
      </c>
      <c r="L34" s="70"/>
      <c r="M34" s="70"/>
      <c r="N34" s="71"/>
      <c r="O34" s="72">
        <v>643</v>
      </c>
      <c r="P34" s="73">
        <v>2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643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P34" s="39">
        <v>2</v>
      </c>
    </row>
    <row r="35" spans="1:42" ht="30.75" thickBot="1">
      <c r="A35" s="60">
        <v>7</v>
      </c>
      <c r="B35" s="61">
        <v>49</v>
      </c>
      <c r="C35" s="174" t="s">
        <v>20</v>
      </c>
      <c r="D35" s="198"/>
      <c r="E35" s="199"/>
      <c r="F35" s="68">
        <v>583</v>
      </c>
      <c r="G35" s="69">
        <v>191</v>
      </c>
      <c r="H35" s="70"/>
      <c r="I35" s="70">
        <v>168</v>
      </c>
      <c r="J35" s="70">
        <v>184</v>
      </c>
      <c r="K35" s="70">
        <v>139</v>
      </c>
      <c r="L35" s="70"/>
      <c r="M35" s="70"/>
      <c r="N35" s="71"/>
      <c r="O35" s="72">
        <v>682</v>
      </c>
      <c r="P35" s="73">
        <v>2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682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P35" s="39">
        <v>2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16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54</v>
      </c>
      <c r="G38" s="85">
        <v>1301</v>
      </c>
      <c r="H38" s="86">
        <v>604</v>
      </c>
      <c r="I38" s="86">
        <v>889</v>
      </c>
      <c r="J38" s="86">
        <v>1332</v>
      </c>
      <c r="K38" s="86">
        <v>621</v>
      </c>
      <c r="L38" s="86">
        <v>0</v>
      </c>
      <c r="M38" s="86">
        <v>0</v>
      </c>
      <c r="N38" s="87">
        <v>0</v>
      </c>
      <c r="O38" s="106">
        <v>4747</v>
      </c>
      <c r="P38" s="89">
        <v>10</v>
      </c>
      <c r="Q38" s="51">
        <v>4747</v>
      </c>
      <c r="R38" s="51">
        <v>28</v>
      </c>
      <c r="S38" s="90">
        <v>4747</v>
      </c>
      <c r="T38" s="48">
        <v>169.53571428571428</v>
      </c>
      <c r="U38" s="48" t="b">
        <v>1</v>
      </c>
      <c r="V38" s="48">
        <v>4747</v>
      </c>
      <c r="W38" s="48"/>
      <c r="X38" s="3">
        <v>185.85714285714286</v>
      </c>
      <c r="Y38" s="3">
        <v>151</v>
      </c>
      <c r="Z38" s="3">
        <v>148.16666666666666</v>
      </c>
      <c r="AA38" s="3">
        <v>190.28571428571428</v>
      </c>
      <c r="AB38" s="3">
        <v>155.25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1"/>
      <c r="B39" s="91"/>
      <c r="C39" s="92"/>
      <c r="D39" s="92"/>
      <c r="E39" s="92"/>
      <c r="F39" s="93" t="s">
        <v>55</v>
      </c>
      <c r="G39" s="94">
        <v>7</v>
      </c>
      <c r="H39" s="95">
        <v>4</v>
      </c>
      <c r="I39" s="95">
        <v>6</v>
      </c>
      <c r="J39" s="95">
        <v>7</v>
      </c>
      <c r="K39" s="95">
        <v>4</v>
      </c>
      <c r="L39" s="95">
        <v>0</v>
      </c>
      <c r="M39" s="95">
        <v>0</v>
      </c>
      <c r="N39" s="96">
        <v>0</v>
      </c>
      <c r="O39" s="97">
        <v>28</v>
      </c>
      <c r="P39" s="98">
        <v>4</v>
      </c>
      <c r="Q39" s="51">
        <v>169.53571428571428</v>
      </c>
      <c r="R39" s="51">
        <v>28</v>
      </c>
      <c r="S39" s="48">
        <v>34385</v>
      </c>
      <c r="T39" s="51">
        <v>196</v>
      </c>
      <c r="U39" s="51">
        <v>175.43367346938774</v>
      </c>
      <c r="V39" s="48"/>
      <c r="W39" s="48"/>
      <c r="X39" s="3">
        <v>185.85714285714286</v>
      </c>
      <c r="Y39" s="3">
        <v>151</v>
      </c>
      <c r="Z39" s="3">
        <v>148.16666666666666</v>
      </c>
      <c r="AA39" s="3">
        <v>190.28571428571428</v>
      </c>
      <c r="AB39" s="3">
        <v>155.25</v>
      </c>
      <c r="AC39" s="3">
        <v>0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185.85714285714286</v>
      </c>
      <c r="H40" s="100">
        <v>151</v>
      </c>
      <c r="I40" s="100">
        <v>148.16666666666666</v>
      </c>
      <c r="J40" s="100">
        <v>190.28571428571428</v>
      </c>
      <c r="K40" s="100">
        <v>155.25</v>
      </c>
      <c r="L40" s="100">
        <v>0</v>
      </c>
      <c r="M40" s="100">
        <v>0</v>
      </c>
      <c r="N40" s="100">
        <v>0</v>
      </c>
      <c r="O40" s="101">
        <v>169.53571428571428</v>
      </c>
      <c r="P40" s="98"/>
      <c r="Q40" s="102" t="s">
        <v>56</v>
      </c>
      <c r="R40" s="102" t="s">
        <v>57</v>
      </c>
      <c r="S40" s="102" t="s">
        <v>58</v>
      </c>
      <c r="T40" s="102" t="s">
        <v>59</v>
      </c>
      <c r="U40" s="102" t="s">
        <v>60</v>
      </c>
    </row>
    <row r="41" spans="1:17" ht="30.75" thickBot="1">
      <c r="A41" s="36"/>
      <c r="B41" s="36"/>
      <c r="C41" s="165" t="s">
        <v>37</v>
      </c>
      <c r="D41" s="166"/>
      <c r="E41" s="166"/>
      <c r="F41" s="166"/>
      <c r="G41" s="37" t="s">
        <v>38</v>
      </c>
      <c r="H41" s="167" t="s">
        <v>20</v>
      </c>
      <c r="I41" s="168"/>
      <c r="J41" s="168"/>
      <c r="K41" s="168"/>
      <c r="L41" s="169"/>
      <c r="M41" s="170">
        <v>3</v>
      </c>
      <c r="N41" s="171"/>
      <c r="O41" s="172" t="s">
        <v>39</v>
      </c>
      <c r="P41" s="173"/>
      <c r="Q41" s="39">
        <v>3</v>
      </c>
    </row>
    <row r="42" spans="1:16" ht="30.75" thickBot="1">
      <c r="A42" s="36"/>
      <c r="B42" s="36"/>
      <c r="C42" s="40" t="s">
        <v>40</v>
      </c>
      <c r="D42" s="178" t="s">
        <v>36</v>
      </c>
      <c r="E42" s="185"/>
      <c r="F42" s="185"/>
      <c r="G42" s="179" t="s">
        <v>65</v>
      </c>
      <c r="H42" s="182" t="s">
        <v>66</v>
      </c>
      <c r="I42" s="182" t="s">
        <v>67</v>
      </c>
      <c r="J42" s="182" t="s">
        <v>68</v>
      </c>
      <c r="K42" s="182" t="s">
        <v>69</v>
      </c>
      <c r="L42" s="182" t="s">
        <v>70</v>
      </c>
      <c r="M42" s="182" t="s">
        <v>35</v>
      </c>
      <c r="N42" s="186" t="s">
        <v>35</v>
      </c>
      <c r="O42" s="38">
        <v>31339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40951</v>
      </c>
      <c r="E43" s="43" t="s">
        <v>44</v>
      </c>
      <c r="F43" s="103">
        <v>7</v>
      </c>
      <c r="G43" s="180"/>
      <c r="H43" s="183"/>
      <c r="I43" s="183"/>
      <c r="J43" s="183"/>
      <c r="K43" s="183"/>
      <c r="L43" s="183"/>
      <c r="M43" s="183"/>
      <c r="N43" s="187"/>
      <c r="O43" s="38">
        <v>10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9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45</v>
      </c>
      <c r="D45" s="105">
        <v>26932</v>
      </c>
      <c r="E45" s="40" t="s">
        <v>46</v>
      </c>
      <c r="F45" s="105">
        <v>8</v>
      </c>
      <c r="G45" s="180"/>
      <c r="H45" s="183"/>
      <c r="I45" s="183"/>
      <c r="J45" s="183"/>
      <c r="K45" s="183"/>
      <c r="L45" s="183"/>
      <c r="M45" s="183"/>
      <c r="N45" s="187"/>
      <c r="O45" s="38">
        <v>19</v>
      </c>
      <c r="P45" s="41" t="s">
        <v>47</v>
      </c>
      <c r="R45" s="3"/>
      <c r="S45" s="3"/>
      <c r="T45" s="3"/>
      <c r="U45" s="3"/>
      <c r="V45" s="3"/>
      <c r="W45" s="3"/>
      <c r="X45" s="48">
        <v>1161</v>
      </c>
      <c r="Y45" s="48">
        <v>384</v>
      </c>
      <c r="Z45" s="48">
        <v>805</v>
      </c>
      <c r="AA45" s="48">
        <v>764</v>
      </c>
      <c r="AB45" s="48">
        <v>465</v>
      </c>
      <c r="AC45" s="48">
        <v>828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48</v>
      </c>
      <c r="D46" s="105">
        <v>10</v>
      </c>
      <c r="E46" s="40" t="s">
        <v>49</v>
      </c>
      <c r="F46" s="105">
        <v>18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3</v>
      </c>
      <c r="Z46" s="51">
        <v>5</v>
      </c>
      <c r="AA46" s="51">
        <v>5</v>
      </c>
      <c r="AB46" s="51">
        <v>3</v>
      </c>
      <c r="AC46" s="51">
        <v>5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50</v>
      </c>
      <c r="G47" s="157">
        <v>7952</v>
      </c>
      <c r="H47" s="159">
        <v>7945</v>
      </c>
      <c r="I47" s="159">
        <v>7950</v>
      </c>
      <c r="J47" s="159">
        <v>7946</v>
      </c>
      <c r="K47" s="159">
        <v>7956</v>
      </c>
      <c r="L47" s="159">
        <v>25310</v>
      </c>
      <c r="M47" s="159">
        <v>0</v>
      </c>
      <c r="N47" s="161">
        <v>0</v>
      </c>
      <c r="O47" s="163" t="s">
        <v>51</v>
      </c>
      <c r="P47" s="164"/>
    </row>
    <row r="48" spans="1:25" s="3" customFormat="1" ht="15.75" thickBot="1">
      <c r="A48" s="55" t="s">
        <v>52</v>
      </c>
      <c r="B48" s="56"/>
      <c r="C48" s="189" t="s">
        <v>53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47</v>
      </c>
      <c r="P48" s="58" t="s">
        <v>8</v>
      </c>
      <c r="R48" s="59"/>
      <c r="S48" s="59">
        <v>7945</v>
      </c>
      <c r="T48" s="59">
        <v>7950</v>
      </c>
      <c r="U48" s="59">
        <v>7946</v>
      </c>
      <c r="V48" s="59">
        <v>7956</v>
      </c>
      <c r="W48" s="59">
        <v>25310</v>
      </c>
      <c r="X48" s="59"/>
      <c r="Y48" s="59"/>
    </row>
    <row r="49" spans="1:42" ht="30">
      <c r="A49" s="60">
        <v>9</v>
      </c>
      <c r="B49" s="61">
        <v>43</v>
      </c>
      <c r="C49" s="174" t="s">
        <v>19</v>
      </c>
      <c r="D49" s="198"/>
      <c r="E49" s="199"/>
      <c r="F49" s="62">
        <v>672</v>
      </c>
      <c r="G49" s="63">
        <v>143</v>
      </c>
      <c r="H49" s="64">
        <v>157</v>
      </c>
      <c r="I49" s="64">
        <v>173</v>
      </c>
      <c r="J49" s="64">
        <v>126</v>
      </c>
      <c r="K49" s="64"/>
      <c r="L49" s="64"/>
      <c r="M49" s="64"/>
      <c r="N49" s="65"/>
      <c r="O49" s="66">
        <v>599</v>
      </c>
      <c r="P49" s="67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599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P49" s="39">
        <v>0</v>
      </c>
    </row>
    <row r="50" spans="1:42" ht="30">
      <c r="A50" s="60">
        <v>5</v>
      </c>
      <c r="B50" s="61">
        <v>44</v>
      </c>
      <c r="C50" s="174" t="s">
        <v>13</v>
      </c>
      <c r="D50" s="198"/>
      <c r="E50" s="199"/>
      <c r="F50" s="68">
        <v>712</v>
      </c>
      <c r="G50" s="69">
        <v>178</v>
      </c>
      <c r="H50" s="70">
        <v>117</v>
      </c>
      <c r="I50" s="70">
        <v>180</v>
      </c>
      <c r="J50" s="70"/>
      <c r="K50" s="70">
        <v>181</v>
      </c>
      <c r="L50" s="70"/>
      <c r="M50" s="70"/>
      <c r="N50" s="71"/>
      <c r="O50" s="72">
        <v>656</v>
      </c>
      <c r="P50" s="73">
        <v>0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656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P50" s="39">
        <v>0</v>
      </c>
    </row>
    <row r="51" spans="1:42" ht="30">
      <c r="A51" s="60">
        <v>10</v>
      </c>
      <c r="B51" s="61">
        <v>45</v>
      </c>
      <c r="C51" s="174" t="s">
        <v>15</v>
      </c>
      <c r="D51" s="198"/>
      <c r="E51" s="199"/>
      <c r="F51" s="68">
        <v>701</v>
      </c>
      <c r="G51" s="69">
        <v>163</v>
      </c>
      <c r="H51" s="70"/>
      <c r="I51" s="70">
        <v>147</v>
      </c>
      <c r="J51" s="70"/>
      <c r="K51" s="70">
        <v>144</v>
      </c>
      <c r="L51" s="70">
        <v>152</v>
      </c>
      <c r="M51" s="70"/>
      <c r="N51" s="71"/>
      <c r="O51" s="72">
        <v>606</v>
      </c>
      <c r="P51" s="73">
        <v>0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606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P51" s="39">
        <v>0</v>
      </c>
    </row>
    <row r="52" spans="1:42" ht="30">
      <c r="A52" s="60">
        <v>12</v>
      </c>
      <c r="B52" s="61">
        <v>46</v>
      </c>
      <c r="C52" s="174" t="s">
        <v>17</v>
      </c>
      <c r="D52" s="198"/>
      <c r="E52" s="199"/>
      <c r="F52" s="68">
        <v>711</v>
      </c>
      <c r="G52" s="69">
        <v>157</v>
      </c>
      <c r="H52" s="70">
        <v>110</v>
      </c>
      <c r="I52" s="70"/>
      <c r="J52" s="70">
        <v>204</v>
      </c>
      <c r="K52" s="70"/>
      <c r="L52" s="70">
        <v>179</v>
      </c>
      <c r="M52" s="70"/>
      <c r="N52" s="71"/>
      <c r="O52" s="72">
        <v>650</v>
      </c>
      <c r="P52" s="73">
        <v>0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650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39">
        <v>0</v>
      </c>
    </row>
    <row r="53" spans="1:42" ht="30">
      <c r="A53" s="60">
        <v>7</v>
      </c>
      <c r="B53" s="61">
        <v>47</v>
      </c>
      <c r="C53" s="174" t="s">
        <v>14</v>
      </c>
      <c r="D53" s="198"/>
      <c r="E53" s="199"/>
      <c r="F53" s="68">
        <v>749</v>
      </c>
      <c r="G53" s="69">
        <v>168</v>
      </c>
      <c r="H53" s="70"/>
      <c r="I53" s="70"/>
      <c r="J53" s="70">
        <v>130</v>
      </c>
      <c r="K53" s="70">
        <v>140</v>
      </c>
      <c r="L53" s="70">
        <v>152</v>
      </c>
      <c r="M53" s="70"/>
      <c r="N53" s="71"/>
      <c r="O53" s="72">
        <v>590</v>
      </c>
      <c r="P53" s="73">
        <v>0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590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39">
        <v>0</v>
      </c>
    </row>
    <row r="54" spans="1:42" ht="30">
      <c r="A54" s="60">
        <v>11</v>
      </c>
      <c r="B54" s="61">
        <v>48</v>
      </c>
      <c r="C54" s="174" t="s">
        <v>18</v>
      </c>
      <c r="D54" s="198"/>
      <c r="E54" s="199"/>
      <c r="F54" s="68">
        <v>758</v>
      </c>
      <c r="G54" s="69">
        <v>201</v>
      </c>
      <c r="H54" s="70"/>
      <c r="I54" s="70">
        <v>180</v>
      </c>
      <c r="J54" s="70">
        <v>156</v>
      </c>
      <c r="K54" s="70"/>
      <c r="L54" s="70">
        <v>186</v>
      </c>
      <c r="M54" s="70"/>
      <c r="N54" s="71"/>
      <c r="O54" s="72">
        <v>723</v>
      </c>
      <c r="P54" s="73">
        <v>0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723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39">
        <v>0</v>
      </c>
    </row>
    <row r="55" spans="1:42" ht="30.75" thickBot="1">
      <c r="A55" s="60">
        <v>8</v>
      </c>
      <c r="B55" s="61">
        <v>49</v>
      </c>
      <c r="C55" s="174" t="s">
        <v>16</v>
      </c>
      <c r="D55" s="198"/>
      <c r="E55" s="199"/>
      <c r="F55" s="68">
        <v>682</v>
      </c>
      <c r="G55" s="69">
        <v>151</v>
      </c>
      <c r="H55" s="70"/>
      <c r="I55" s="70">
        <v>125</v>
      </c>
      <c r="J55" s="70">
        <v>148</v>
      </c>
      <c r="K55" s="70"/>
      <c r="L55" s="70">
        <v>159</v>
      </c>
      <c r="M55" s="70"/>
      <c r="N55" s="71"/>
      <c r="O55" s="72">
        <v>583</v>
      </c>
      <c r="P55" s="73">
        <v>0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583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39">
        <v>0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54</v>
      </c>
      <c r="G58" s="85">
        <v>1161</v>
      </c>
      <c r="H58" s="86">
        <v>384</v>
      </c>
      <c r="I58" s="86">
        <v>805</v>
      </c>
      <c r="J58" s="86">
        <v>764</v>
      </c>
      <c r="K58" s="86">
        <v>465</v>
      </c>
      <c r="L58" s="86">
        <v>828</v>
      </c>
      <c r="M58" s="86">
        <v>0</v>
      </c>
      <c r="N58" s="87">
        <v>0</v>
      </c>
      <c r="O58" s="106">
        <v>4407</v>
      </c>
      <c r="P58" s="89">
        <v>0</v>
      </c>
      <c r="Q58" s="51">
        <v>4407</v>
      </c>
      <c r="R58" s="51">
        <v>28</v>
      </c>
      <c r="S58" s="90">
        <v>4407</v>
      </c>
      <c r="T58" s="48">
        <v>157.39285714285714</v>
      </c>
      <c r="U58" s="48" t="b">
        <v>1</v>
      </c>
      <c r="V58" s="48">
        <v>4407</v>
      </c>
      <c r="W58" s="48"/>
      <c r="X58" s="3">
        <v>165.85714285714286</v>
      </c>
      <c r="Y58" s="3">
        <v>128</v>
      </c>
      <c r="Z58" s="3">
        <v>161</v>
      </c>
      <c r="AA58" s="3">
        <v>152.8</v>
      </c>
      <c r="AB58" s="3">
        <v>155</v>
      </c>
      <c r="AC58" s="3">
        <v>165.6</v>
      </c>
      <c r="AD58" s="3">
        <v>0</v>
      </c>
      <c r="AE58" s="3">
        <v>0</v>
      </c>
      <c r="AG58" s="3" t="s">
        <v>35</v>
      </c>
    </row>
    <row r="59" spans="1:31" ht="30.75" thickBot="1">
      <c r="A59" s="91"/>
      <c r="B59" s="91"/>
      <c r="C59" s="92"/>
      <c r="D59" s="92"/>
      <c r="E59" s="92"/>
      <c r="F59" s="93" t="s">
        <v>55</v>
      </c>
      <c r="G59" s="94">
        <v>7</v>
      </c>
      <c r="H59" s="95">
        <v>3</v>
      </c>
      <c r="I59" s="95">
        <v>5</v>
      </c>
      <c r="J59" s="95">
        <v>5</v>
      </c>
      <c r="K59" s="95">
        <v>3</v>
      </c>
      <c r="L59" s="95">
        <v>5</v>
      </c>
      <c r="M59" s="95">
        <v>0</v>
      </c>
      <c r="N59" s="96">
        <v>0</v>
      </c>
      <c r="O59" s="97">
        <v>28</v>
      </c>
      <c r="P59" s="98">
        <v>1</v>
      </c>
      <c r="Q59" s="51">
        <v>157.39285714285714</v>
      </c>
      <c r="R59" s="51">
        <v>28</v>
      </c>
      <c r="S59" s="48">
        <v>31339</v>
      </c>
      <c r="T59" s="51">
        <v>196</v>
      </c>
      <c r="U59" s="51">
        <v>159.89285714285714</v>
      </c>
      <c r="V59" s="48"/>
      <c r="W59" s="48"/>
      <c r="X59" s="3">
        <v>165.85714285714286</v>
      </c>
      <c r="Y59" s="3">
        <v>128</v>
      </c>
      <c r="Z59" s="3">
        <v>161</v>
      </c>
      <c r="AA59" s="3">
        <v>152.8</v>
      </c>
      <c r="AB59" s="3">
        <v>155</v>
      </c>
      <c r="AC59" s="3">
        <v>165.6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165.85714285714286</v>
      </c>
      <c r="H60" s="100">
        <v>128</v>
      </c>
      <c r="I60" s="100">
        <v>161</v>
      </c>
      <c r="J60" s="100">
        <v>152.8</v>
      </c>
      <c r="K60" s="100">
        <v>155</v>
      </c>
      <c r="L60" s="100">
        <v>165.6</v>
      </c>
      <c r="M60" s="100">
        <v>0</v>
      </c>
      <c r="N60" s="100">
        <v>0</v>
      </c>
      <c r="O60" s="101">
        <v>157.39285714285714</v>
      </c>
      <c r="P60" s="98"/>
      <c r="Q60" s="102" t="s">
        <v>56</v>
      </c>
      <c r="R60" s="102" t="s">
        <v>57</v>
      </c>
      <c r="S60" s="102" t="s">
        <v>58</v>
      </c>
      <c r="T60" s="102" t="s">
        <v>59</v>
      </c>
      <c r="U60" s="102" t="s">
        <v>60</v>
      </c>
    </row>
    <row r="61" spans="1:17" ht="30.75" thickBot="1">
      <c r="A61" s="36"/>
      <c r="B61" s="36"/>
      <c r="C61" s="165" t="s">
        <v>37</v>
      </c>
      <c r="D61" s="166"/>
      <c r="E61" s="166"/>
      <c r="F61" s="166"/>
      <c r="G61" s="37" t="s">
        <v>38</v>
      </c>
      <c r="H61" s="167" t="s">
        <v>13</v>
      </c>
      <c r="I61" s="168"/>
      <c r="J61" s="168"/>
      <c r="K61" s="168"/>
      <c r="L61" s="169"/>
      <c r="M61" s="170">
        <v>4</v>
      </c>
      <c r="N61" s="171"/>
      <c r="O61" s="172" t="s">
        <v>39</v>
      </c>
      <c r="P61" s="173"/>
      <c r="Q61" s="39">
        <v>4</v>
      </c>
    </row>
    <row r="62" spans="1:16" ht="30.75" thickBot="1">
      <c r="A62" s="36"/>
      <c r="B62" s="36"/>
      <c r="C62" s="40" t="s">
        <v>40</v>
      </c>
      <c r="D62" s="178" t="s">
        <v>36</v>
      </c>
      <c r="E62" s="185"/>
      <c r="F62" s="185"/>
      <c r="G62" s="179" t="s">
        <v>71</v>
      </c>
      <c r="H62" s="182" t="s">
        <v>72</v>
      </c>
      <c r="I62" s="182" t="s">
        <v>73</v>
      </c>
      <c r="J62" s="182" t="s">
        <v>74</v>
      </c>
      <c r="K62" s="182" t="s">
        <v>75</v>
      </c>
      <c r="L62" s="182" t="s">
        <v>35</v>
      </c>
      <c r="M62" s="182" t="s">
        <v>35</v>
      </c>
      <c r="N62" s="186" t="s">
        <v>35</v>
      </c>
      <c r="O62" s="38">
        <v>36863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40951</v>
      </c>
      <c r="E63" s="43" t="s">
        <v>44</v>
      </c>
      <c r="F63" s="103">
        <v>7</v>
      </c>
      <c r="G63" s="180"/>
      <c r="H63" s="183"/>
      <c r="I63" s="183"/>
      <c r="J63" s="183"/>
      <c r="K63" s="183"/>
      <c r="L63" s="183"/>
      <c r="M63" s="183"/>
      <c r="N63" s="187"/>
      <c r="O63" s="38">
        <v>92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55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45</v>
      </c>
      <c r="D65" s="105">
        <v>31692</v>
      </c>
      <c r="E65" s="40" t="s">
        <v>46</v>
      </c>
      <c r="F65" s="105">
        <v>47</v>
      </c>
      <c r="G65" s="180"/>
      <c r="H65" s="183"/>
      <c r="I65" s="183"/>
      <c r="J65" s="183"/>
      <c r="K65" s="183"/>
      <c r="L65" s="183"/>
      <c r="M65" s="183"/>
      <c r="N65" s="187"/>
      <c r="O65" s="38">
        <v>147</v>
      </c>
      <c r="P65" s="41" t="s">
        <v>47</v>
      </c>
      <c r="R65" s="3"/>
      <c r="S65" s="3"/>
      <c r="T65" s="3"/>
      <c r="U65" s="3"/>
      <c r="V65" s="3"/>
      <c r="W65" s="3"/>
      <c r="X65" s="48">
        <v>1114</v>
      </c>
      <c r="Y65" s="48">
        <v>1172</v>
      </c>
      <c r="Z65" s="48">
        <v>1351</v>
      </c>
      <c r="AA65" s="48">
        <v>871</v>
      </c>
      <c r="AB65" s="48">
        <v>663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48</v>
      </c>
      <c r="D66" s="105">
        <v>80</v>
      </c>
      <c r="E66" s="40" t="s">
        <v>49</v>
      </c>
      <c r="F66" s="105">
        <v>127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6</v>
      </c>
      <c r="Y66" s="51">
        <v>6</v>
      </c>
      <c r="Z66" s="51">
        <v>7</v>
      </c>
      <c r="AA66" s="51">
        <v>5</v>
      </c>
      <c r="AB66" s="51">
        <v>4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50</v>
      </c>
      <c r="G67" s="157">
        <v>25081</v>
      </c>
      <c r="H67" s="159">
        <v>16791</v>
      </c>
      <c r="I67" s="159">
        <v>25085</v>
      </c>
      <c r="J67" s="159">
        <v>7937</v>
      </c>
      <c r="K67" s="159">
        <v>25087</v>
      </c>
      <c r="L67" s="159">
        <v>0</v>
      </c>
      <c r="M67" s="159">
        <v>0</v>
      </c>
      <c r="N67" s="161">
        <v>0</v>
      </c>
      <c r="O67" s="163" t="s">
        <v>51</v>
      </c>
      <c r="P67" s="164"/>
    </row>
    <row r="68" spans="1:25" s="3" customFormat="1" ht="15.75" thickBot="1">
      <c r="A68" s="55" t="s">
        <v>52</v>
      </c>
      <c r="B68" s="56"/>
      <c r="C68" s="189" t="s">
        <v>53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47</v>
      </c>
      <c r="P68" s="58" t="s">
        <v>8</v>
      </c>
      <c r="R68" s="59">
        <v>25081</v>
      </c>
      <c r="S68" s="59">
        <v>16791</v>
      </c>
      <c r="T68" s="59">
        <v>25085</v>
      </c>
      <c r="U68" s="59"/>
      <c r="V68" s="59">
        <v>25087</v>
      </c>
      <c r="W68" s="59"/>
      <c r="X68" s="59"/>
      <c r="Y68" s="59"/>
    </row>
    <row r="69" spans="1:42" ht="30">
      <c r="A69" s="60">
        <v>7</v>
      </c>
      <c r="B69" s="61">
        <v>43</v>
      </c>
      <c r="C69" s="174" t="s">
        <v>17</v>
      </c>
      <c r="D69" s="198"/>
      <c r="E69" s="199"/>
      <c r="F69" s="62">
        <v>625</v>
      </c>
      <c r="G69" s="63">
        <v>133</v>
      </c>
      <c r="H69" s="64">
        <v>221</v>
      </c>
      <c r="I69" s="64">
        <v>183</v>
      </c>
      <c r="J69" s="64">
        <v>189</v>
      </c>
      <c r="K69" s="64"/>
      <c r="L69" s="64"/>
      <c r="M69" s="64"/>
      <c r="N69" s="65"/>
      <c r="O69" s="66">
        <v>726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726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39">
        <v>2</v>
      </c>
    </row>
    <row r="70" spans="1:42" ht="30">
      <c r="A70" s="60">
        <v>6</v>
      </c>
      <c r="B70" s="61">
        <v>44</v>
      </c>
      <c r="C70" s="174" t="s">
        <v>20</v>
      </c>
      <c r="D70" s="198"/>
      <c r="E70" s="199"/>
      <c r="F70" s="68">
        <v>656</v>
      </c>
      <c r="G70" s="69"/>
      <c r="H70" s="70">
        <v>208</v>
      </c>
      <c r="I70" s="70">
        <v>173</v>
      </c>
      <c r="J70" s="70">
        <v>178</v>
      </c>
      <c r="K70" s="70">
        <v>153</v>
      </c>
      <c r="L70" s="70"/>
      <c r="M70" s="70"/>
      <c r="N70" s="71"/>
      <c r="O70" s="72">
        <v>712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712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39">
        <v>2</v>
      </c>
    </row>
    <row r="71" spans="1:42" ht="30">
      <c r="A71" s="60">
        <v>12</v>
      </c>
      <c r="B71" s="61">
        <v>45</v>
      </c>
      <c r="C71" s="174" t="s">
        <v>16</v>
      </c>
      <c r="D71" s="198"/>
      <c r="E71" s="199"/>
      <c r="F71" s="68">
        <v>643</v>
      </c>
      <c r="G71" s="69">
        <v>168</v>
      </c>
      <c r="H71" s="70">
        <v>205</v>
      </c>
      <c r="I71" s="70">
        <v>234</v>
      </c>
      <c r="J71" s="70">
        <v>163</v>
      </c>
      <c r="K71" s="70"/>
      <c r="L71" s="70"/>
      <c r="M71" s="70"/>
      <c r="N71" s="71"/>
      <c r="O71" s="72">
        <v>770</v>
      </c>
      <c r="P71" s="73">
        <v>2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770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39">
        <v>2</v>
      </c>
    </row>
    <row r="72" spans="1:42" ht="30">
      <c r="A72" s="60">
        <v>8</v>
      </c>
      <c r="B72" s="61">
        <v>46</v>
      </c>
      <c r="C72" s="174" t="s">
        <v>19</v>
      </c>
      <c r="D72" s="198"/>
      <c r="E72" s="199"/>
      <c r="F72" s="68">
        <v>597</v>
      </c>
      <c r="G72" s="69">
        <v>202</v>
      </c>
      <c r="H72" s="70">
        <v>179</v>
      </c>
      <c r="I72" s="70">
        <v>196</v>
      </c>
      <c r="J72" s="70"/>
      <c r="K72" s="70">
        <v>149</v>
      </c>
      <c r="L72" s="70"/>
      <c r="M72" s="70"/>
      <c r="N72" s="71"/>
      <c r="O72" s="72">
        <v>726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726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39">
        <v>2</v>
      </c>
    </row>
    <row r="73" spans="1:42" ht="30">
      <c r="A73" s="60">
        <v>10</v>
      </c>
      <c r="B73" s="61">
        <v>47</v>
      </c>
      <c r="C73" s="174" t="s">
        <v>18</v>
      </c>
      <c r="D73" s="198"/>
      <c r="E73" s="199"/>
      <c r="F73" s="68">
        <v>739</v>
      </c>
      <c r="G73" s="69">
        <v>213</v>
      </c>
      <c r="H73" s="70">
        <v>181</v>
      </c>
      <c r="I73" s="70">
        <v>185</v>
      </c>
      <c r="J73" s="70">
        <v>187</v>
      </c>
      <c r="K73" s="70"/>
      <c r="L73" s="70"/>
      <c r="M73" s="70"/>
      <c r="N73" s="71"/>
      <c r="O73" s="72">
        <v>766</v>
      </c>
      <c r="P73" s="73">
        <v>2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766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39">
        <v>2</v>
      </c>
    </row>
    <row r="74" spans="1:42" ht="30">
      <c r="A74" s="60">
        <v>5</v>
      </c>
      <c r="B74" s="61">
        <v>48</v>
      </c>
      <c r="C74" s="174" t="s">
        <v>14</v>
      </c>
      <c r="D74" s="198"/>
      <c r="E74" s="199"/>
      <c r="F74" s="68">
        <v>644</v>
      </c>
      <c r="G74" s="69">
        <v>187</v>
      </c>
      <c r="H74" s="70"/>
      <c r="I74" s="70">
        <v>207</v>
      </c>
      <c r="J74" s="70">
        <v>154</v>
      </c>
      <c r="K74" s="70">
        <v>175</v>
      </c>
      <c r="L74" s="70"/>
      <c r="M74" s="70"/>
      <c r="N74" s="71"/>
      <c r="O74" s="72">
        <v>723</v>
      </c>
      <c r="P74" s="73">
        <v>2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723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39">
        <v>2</v>
      </c>
    </row>
    <row r="75" spans="1:42" ht="30.75" thickBot="1">
      <c r="A75" s="60">
        <v>11</v>
      </c>
      <c r="B75" s="61">
        <v>49</v>
      </c>
      <c r="C75" s="174" t="s">
        <v>15</v>
      </c>
      <c r="D75" s="198"/>
      <c r="E75" s="199"/>
      <c r="F75" s="68">
        <v>810</v>
      </c>
      <c r="G75" s="69">
        <v>211</v>
      </c>
      <c r="H75" s="70">
        <v>178</v>
      </c>
      <c r="I75" s="70">
        <v>173</v>
      </c>
      <c r="J75" s="70"/>
      <c r="K75" s="70">
        <v>186</v>
      </c>
      <c r="L75" s="70"/>
      <c r="M75" s="70"/>
      <c r="N75" s="71"/>
      <c r="O75" s="72">
        <v>748</v>
      </c>
      <c r="P75" s="73">
        <v>0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748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39">
        <v>0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54</v>
      </c>
      <c r="G78" s="85">
        <v>1114</v>
      </c>
      <c r="H78" s="86">
        <v>1172</v>
      </c>
      <c r="I78" s="86">
        <v>1351</v>
      </c>
      <c r="J78" s="86">
        <v>871</v>
      </c>
      <c r="K78" s="86">
        <v>663</v>
      </c>
      <c r="L78" s="86">
        <v>0</v>
      </c>
      <c r="M78" s="86">
        <v>0</v>
      </c>
      <c r="N78" s="87">
        <v>0</v>
      </c>
      <c r="O78" s="106">
        <v>5171</v>
      </c>
      <c r="P78" s="89">
        <v>12</v>
      </c>
      <c r="Q78" s="51">
        <v>5171</v>
      </c>
      <c r="R78" s="51">
        <v>28</v>
      </c>
      <c r="S78" s="90">
        <v>5171</v>
      </c>
      <c r="T78" s="48">
        <v>184.67857142857142</v>
      </c>
      <c r="U78" s="48" t="b">
        <v>1</v>
      </c>
      <c r="V78" s="48">
        <v>5171</v>
      </c>
      <c r="W78" s="48"/>
      <c r="X78" s="3">
        <v>185.66666666666666</v>
      </c>
      <c r="Y78" s="3">
        <v>195.33333333333334</v>
      </c>
      <c r="Z78" s="3">
        <v>193</v>
      </c>
      <c r="AA78" s="3">
        <v>174.2</v>
      </c>
      <c r="AB78" s="3">
        <v>165.75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1"/>
      <c r="B79" s="91"/>
      <c r="C79" s="92"/>
      <c r="D79" s="92"/>
      <c r="E79" s="92"/>
      <c r="F79" s="93" t="s">
        <v>55</v>
      </c>
      <c r="G79" s="94">
        <v>6</v>
      </c>
      <c r="H79" s="95">
        <v>6</v>
      </c>
      <c r="I79" s="95">
        <v>7</v>
      </c>
      <c r="J79" s="95">
        <v>5</v>
      </c>
      <c r="K79" s="95">
        <v>4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184.67857142857142</v>
      </c>
      <c r="R79" s="51">
        <v>28</v>
      </c>
      <c r="S79" s="48">
        <v>36863</v>
      </c>
      <c r="T79" s="51">
        <v>196</v>
      </c>
      <c r="U79" s="51">
        <v>188.0765306122449</v>
      </c>
      <c r="V79" s="48"/>
      <c r="W79" s="48"/>
      <c r="X79" s="3">
        <v>185.66666666666666</v>
      </c>
      <c r="Y79" s="3">
        <v>195.33333333333334</v>
      </c>
      <c r="Z79" s="3">
        <v>193</v>
      </c>
      <c r="AA79" s="3">
        <v>174.2</v>
      </c>
      <c r="AB79" s="3">
        <v>165.75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185.66666666666666</v>
      </c>
      <c r="H80" s="100">
        <v>195.33333333333334</v>
      </c>
      <c r="I80" s="100">
        <v>193</v>
      </c>
      <c r="J80" s="100">
        <v>174.2</v>
      </c>
      <c r="K80" s="100">
        <v>165.75</v>
      </c>
      <c r="L80" s="100">
        <v>0</v>
      </c>
      <c r="M80" s="100">
        <v>0</v>
      </c>
      <c r="N80" s="100">
        <v>0</v>
      </c>
      <c r="O80" s="101">
        <v>184.67857142857142</v>
      </c>
      <c r="P80" s="98"/>
      <c r="Q80" s="102" t="s">
        <v>56</v>
      </c>
      <c r="R80" s="102" t="s">
        <v>57</v>
      </c>
      <c r="S80" s="102" t="s">
        <v>58</v>
      </c>
      <c r="T80" s="102" t="s">
        <v>59</v>
      </c>
      <c r="U80" s="102" t="s">
        <v>60</v>
      </c>
    </row>
    <row r="81" spans="1:17" ht="30.75" thickBot="1">
      <c r="A81" s="36"/>
      <c r="B81" s="36"/>
      <c r="C81" s="165" t="s">
        <v>37</v>
      </c>
      <c r="D81" s="166"/>
      <c r="E81" s="166"/>
      <c r="F81" s="166"/>
      <c r="G81" s="37" t="s">
        <v>38</v>
      </c>
      <c r="H81" s="167" t="s">
        <v>19</v>
      </c>
      <c r="I81" s="168"/>
      <c r="J81" s="168"/>
      <c r="K81" s="168"/>
      <c r="L81" s="169"/>
      <c r="M81" s="170">
        <v>5</v>
      </c>
      <c r="N81" s="171"/>
      <c r="O81" s="172" t="s">
        <v>39</v>
      </c>
      <c r="P81" s="173"/>
      <c r="Q81" s="39">
        <v>5</v>
      </c>
    </row>
    <row r="82" spans="1:16" ht="30.75" thickBot="1">
      <c r="A82" s="36"/>
      <c r="B82" s="36"/>
      <c r="C82" s="40" t="s">
        <v>40</v>
      </c>
      <c r="D82" s="178" t="s">
        <v>36</v>
      </c>
      <c r="E82" s="185"/>
      <c r="F82" s="185"/>
      <c r="G82" s="179" t="s">
        <v>76</v>
      </c>
      <c r="H82" s="182" t="s">
        <v>77</v>
      </c>
      <c r="I82" s="182" t="s">
        <v>78</v>
      </c>
      <c r="J82" s="182" t="s">
        <v>79</v>
      </c>
      <c r="K82" s="182" t="s">
        <v>35</v>
      </c>
      <c r="L82" s="182" t="s">
        <v>35</v>
      </c>
      <c r="M82" s="182" t="s">
        <v>35</v>
      </c>
      <c r="N82" s="186" t="s">
        <v>35</v>
      </c>
      <c r="O82" s="38">
        <v>33292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40951</v>
      </c>
      <c r="E83" s="43" t="s">
        <v>44</v>
      </c>
      <c r="F83" s="103">
        <v>7</v>
      </c>
      <c r="G83" s="180"/>
      <c r="H83" s="183"/>
      <c r="I83" s="183"/>
      <c r="J83" s="183"/>
      <c r="K83" s="183"/>
      <c r="L83" s="183"/>
      <c r="M83" s="183"/>
      <c r="N83" s="187"/>
      <c r="O83" s="38">
        <v>32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20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45</v>
      </c>
      <c r="D85" s="105">
        <v>28656</v>
      </c>
      <c r="E85" s="40" t="s">
        <v>46</v>
      </c>
      <c r="F85" s="105">
        <v>18</v>
      </c>
      <c r="G85" s="180"/>
      <c r="H85" s="183"/>
      <c r="I85" s="183"/>
      <c r="J85" s="183"/>
      <c r="K85" s="183"/>
      <c r="L85" s="183"/>
      <c r="M85" s="183"/>
      <c r="N85" s="187"/>
      <c r="O85" s="38">
        <v>52</v>
      </c>
      <c r="P85" s="41" t="s">
        <v>47</v>
      </c>
      <c r="R85" s="3"/>
      <c r="S85" s="3"/>
      <c r="T85" s="3"/>
      <c r="U85" s="3"/>
      <c r="V85" s="3"/>
      <c r="W85" s="3"/>
      <c r="X85" s="48">
        <v>1145</v>
      </c>
      <c r="Y85" s="48">
        <v>1208</v>
      </c>
      <c r="Z85" s="48">
        <v>1151</v>
      </c>
      <c r="AA85" s="48">
        <v>1132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48</v>
      </c>
      <c r="D86" s="105">
        <v>28</v>
      </c>
      <c r="E86" s="40" t="s">
        <v>49</v>
      </c>
      <c r="F86" s="105">
        <v>46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50</v>
      </c>
      <c r="G87" s="157">
        <v>7805</v>
      </c>
      <c r="H87" s="159">
        <v>7849</v>
      </c>
      <c r="I87" s="159">
        <v>7820</v>
      </c>
      <c r="J87" s="159">
        <v>7890</v>
      </c>
      <c r="K87" s="159">
        <v>0</v>
      </c>
      <c r="L87" s="159">
        <v>0</v>
      </c>
      <c r="M87" s="159">
        <v>0</v>
      </c>
      <c r="N87" s="161">
        <v>0</v>
      </c>
      <c r="O87" s="163" t="s">
        <v>51</v>
      </c>
      <c r="P87" s="164"/>
    </row>
    <row r="88" spans="1:25" s="3" customFormat="1" ht="15.75" thickBot="1">
      <c r="A88" s="55" t="s">
        <v>52</v>
      </c>
      <c r="B88" s="56"/>
      <c r="C88" s="189" t="s">
        <v>53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47</v>
      </c>
      <c r="P88" s="58" t="s">
        <v>8</v>
      </c>
      <c r="R88" s="59">
        <v>7805</v>
      </c>
      <c r="S88" s="59">
        <v>7849</v>
      </c>
      <c r="T88" s="59"/>
      <c r="U88" s="59">
        <v>7890</v>
      </c>
      <c r="V88" s="59">
        <v>-1</v>
      </c>
      <c r="W88" s="59"/>
      <c r="X88" s="59"/>
      <c r="Y88" s="59"/>
    </row>
    <row r="89" spans="1:42" ht="30">
      <c r="A89" s="60">
        <v>10</v>
      </c>
      <c r="B89" s="61">
        <v>43</v>
      </c>
      <c r="C89" s="174" t="s">
        <v>20</v>
      </c>
      <c r="D89" s="198"/>
      <c r="E89" s="199"/>
      <c r="F89" s="62">
        <v>599</v>
      </c>
      <c r="G89" s="63">
        <v>157</v>
      </c>
      <c r="H89" s="64">
        <v>173</v>
      </c>
      <c r="I89" s="64">
        <v>172</v>
      </c>
      <c r="J89" s="64">
        <v>170</v>
      </c>
      <c r="K89" s="64"/>
      <c r="L89" s="64"/>
      <c r="M89" s="64"/>
      <c r="N89" s="65"/>
      <c r="O89" s="66">
        <v>672</v>
      </c>
      <c r="P89" s="67">
        <v>2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672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39">
        <v>2</v>
      </c>
    </row>
    <row r="90" spans="1:42" ht="30">
      <c r="A90" s="60">
        <v>11</v>
      </c>
      <c r="B90" s="61">
        <v>44</v>
      </c>
      <c r="C90" s="174" t="s">
        <v>14</v>
      </c>
      <c r="D90" s="198"/>
      <c r="E90" s="199"/>
      <c r="F90" s="68">
        <v>719</v>
      </c>
      <c r="G90" s="69">
        <v>165</v>
      </c>
      <c r="H90" s="70">
        <v>205</v>
      </c>
      <c r="I90" s="70">
        <v>180</v>
      </c>
      <c r="J90" s="70">
        <v>145</v>
      </c>
      <c r="K90" s="70"/>
      <c r="L90" s="70"/>
      <c r="M90" s="70"/>
      <c r="N90" s="71"/>
      <c r="O90" s="72">
        <v>695</v>
      </c>
      <c r="P90" s="73">
        <v>0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695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39">
        <v>0</v>
      </c>
    </row>
    <row r="91" spans="1:42" ht="30">
      <c r="A91" s="60">
        <v>5</v>
      </c>
      <c r="B91" s="61">
        <v>45</v>
      </c>
      <c r="C91" s="174" t="s">
        <v>17</v>
      </c>
      <c r="D91" s="198"/>
      <c r="E91" s="199"/>
      <c r="F91" s="68">
        <v>700</v>
      </c>
      <c r="G91" s="69">
        <v>148</v>
      </c>
      <c r="H91" s="70">
        <v>179</v>
      </c>
      <c r="I91" s="70">
        <v>149</v>
      </c>
      <c r="J91" s="70">
        <v>178</v>
      </c>
      <c r="K91" s="70"/>
      <c r="L91" s="70"/>
      <c r="M91" s="70"/>
      <c r="N91" s="71"/>
      <c r="O91" s="72">
        <v>654</v>
      </c>
      <c r="P91" s="73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654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39">
        <v>0</v>
      </c>
    </row>
    <row r="92" spans="1:42" ht="30">
      <c r="A92" s="60">
        <v>7</v>
      </c>
      <c r="B92" s="61">
        <v>46</v>
      </c>
      <c r="C92" s="174" t="s">
        <v>13</v>
      </c>
      <c r="D92" s="198"/>
      <c r="E92" s="199"/>
      <c r="F92" s="68">
        <v>726</v>
      </c>
      <c r="G92" s="69">
        <v>169</v>
      </c>
      <c r="H92" s="70">
        <v>130</v>
      </c>
      <c r="I92" s="70">
        <v>156</v>
      </c>
      <c r="J92" s="70">
        <v>142</v>
      </c>
      <c r="K92" s="70"/>
      <c r="L92" s="70"/>
      <c r="M92" s="70"/>
      <c r="N92" s="71"/>
      <c r="O92" s="72">
        <v>597</v>
      </c>
      <c r="P92" s="73">
        <v>0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597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39">
        <v>0</v>
      </c>
    </row>
    <row r="93" spans="1:42" ht="30">
      <c r="A93" s="60">
        <v>12</v>
      </c>
      <c r="B93" s="61">
        <v>47</v>
      </c>
      <c r="C93" s="174" t="s">
        <v>15</v>
      </c>
      <c r="D93" s="198"/>
      <c r="E93" s="199"/>
      <c r="F93" s="68">
        <v>760</v>
      </c>
      <c r="G93" s="69">
        <v>158</v>
      </c>
      <c r="H93" s="70">
        <v>227</v>
      </c>
      <c r="I93" s="70">
        <v>165</v>
      </c>
      <c r="J93" s="70">
        <v>162</v>
      </c>
      <c r="K93" s="70"/>
      <c r="L93" s="70"/>
      <c r="M93" s="70"/>
      <c r="N93" s="71"/>
      <c r="O93" s="72">
        <v>712</v>
      </c>
      <c r="P93" s="73">
        <v>0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712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39">
        <v>0</v>
      </c>
    </row>
    <row r="94" spans="1:42" ht="30">
      <c r="A94" s="60">
        <v>9</v>
      </c>
      <c r="B94" s="61">
        <v>48</v>
      </c>
      <c r="C94" s="174" t="s">
        <v>16</v>
      </c>
      <c r="D94" s="198"/>
      <c r="E94" s="199"/>
      <c r="F94" s="68">
        <v>643</v>
      </c>
      <c r="G94" s="69">
        <v>187</v>
      </c>
      <c r="H94" s="70">
        <v>147</v>
      </c>
      <c r="I94" s="70">
        <v>137</v>
      </c>
      <c r="J94" s="70">
        <v>159</v>
      </c>
      <c r="K94" s="70"/>
      <c r="L94" s="70"/>
      <c r="M94" s="70"/>
      <c r="N94" s="71"/>
      <c r="O94" s="72">
        <v>630</v>
      </c>
      <c r="P94" s="73">
        <v>0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630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39">
        <v>0</v>
      </c>
    </row>
    <row r="95" spans="1:42" ht="30.75" thickBot="1">
      <c r="A95" s="60">
        <v>6</v>
      </c>
      <c r="B95" s="61">
        <v>49</v>
      </c>
      <c r="C95" s="174" t="s">
        <v>18</v>
      </c>
      <c r="D95" s="198"/>
      <c r="E95" s="199"/>
      <c r="F95" s="68">
        <v>667</v>
      </c>
      <c r="G95" s="69">
        <v>161</v>
      </c>
      <c r="H95" s="70">
        <v>147</v>
      </c>
      <c r="I95" s="70">
        <v>192</v>
      </c>
      <c r="J95" s="70">
        <v>176</v>
      </c>
      <c r="K95" s="70"/>
      <c r="L95" s="70"/>
      <c r="M95" s="70"/>
      <c r="N95" s="71"/>
      <c r="O95" s="72">
        <v>676</v>
      </c>
      <c r="P95" s="73">
        <v>2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676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39">
        <v>2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54</v>
      </c>
      <c r="G98" s="85">
        <v>1145</v>
      </c>
      <c r="H98" s="86">
        <v>1208</v>
      </c>
      <c r="I98" s="86">
        <v>1151</v>
      </c>
      <c r="J98" s="86">
        <v>1132</v>
      </c>
      <c r="K98" s="86">
        <v>0</v>
      </c>
      <c r="L98" s="86">
        <v>0</v>
      </c>
      <c r="M98" s="86">
        <v>0</v>
      </c>
      <c r="N98" s="87">
        <v>0</v>
      </c>
      <c r="O98" s="106">
        <v>4636</v>
      </c>
      <c r="P98" s="89">
        <v>4</v>
      </c>
      <c r="Q98" s="51">
        <v>4636</v>
      </c>
      <c r="R98" s="51">
        <v>28</v>
      </c>
      <c r="S98" s="90">
        <v>4636</v>
      </c>
      <c r="T98" s="48">
        <v>165.57142857142858</v>
      </c>
      <c r="U98" s="48" t="b">
        <v>1</v>
      </c>
      <c r="V98" s="48">
        <v>4636</v>
      </c>
      <c r="W98" s="48"/>
      <c r="X98" s="3">
        <v>163.57142857142858</v>
      </c>
      <c r="Y98" s="3">
        <v>172.57142857142858</v>
      </c>
      <c r="Z98" s="3">
        <v>164.42857142857142</v>
      </c>
      <c r="AA98" s="3">
        <v>161.71428571428572</v>
      </c>
      <c r="AB98" s="3">
        <v>0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1"/>
      <c r="B99" s="91"/>
      <c r="C99" s="92"/>
      <c r="D99" s="92"/>
      <c r="E99" s="92"/>
      <c r="F99" s="93" t="s">
        <v>55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2</v>
      </c>
      <c r="Q99" s="51">
        <v>165.57142857142858</v>
      </c>
      <c r="R99" s="51">
        <v>28</v>
      </c>
      <c r="S99" s="48">
        <v>33292</v>
      </c>
      <c r="T99" s="51">
        <v>196</v>
      </c>
      <c r="U99" s="51">
        <v>169.85714285714286</v>
      </c>
      <c r="V99" s="48"/>
      <c r="W99" s="48"/>
      <c r="X99" s="3">
        <v>163.57142857142858</v>
      </c>
      <c r="Y99" s="3">
        <v>172.57142857142858</v>
      </c>
      <c r="Z99" s="3">
        <v>164.42857142857142</v>
      </c>
      <c r="AA99" s="3">
        <v>161.71428571428572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163.57142857142858</v>
      </c>
      <c r="H100" s="100">
        <v>172.57142857142858</v>
      </c>
      <c r="I100" s="100">
        <v>164.42857142857142</v>
      </c>
      <c r="J100" s="100">
        <v>161.71428571428572</v>
      </c>
      <c r="K100" s="100">
        <v>0</v>
      </c>
      <c r="L100" s="100">
        <v>0</v>
      </c>
      <c r="M100" s="100">
        <v>0</v>
      </c>
      <c r="N100" s="100">
        <v>0</v>
      </c>
      <c r="O100" s="101">
        <v>165.57142857142858</v>
      </c>
      <c r="P100" s="98"/>
      <c r="Q100" s="102" t="s">
        <v>56</v>
      </c>
      <c r="R100" s="102" t="s">
        <v>57</v>
      </c>
      <c r="S100" s="102" t="s">
        <v>58</v>
      </c>
      <c r="T100" s="102" t="s">
        <v>59</v>
      </c>
      <c r="U100" s="102" t="s">
        <v>60</v>
      </c>
    </row>
    <row r="101" spans="1:17" ht="30.75" thickBot="1">
      <c r="A101" s="36"/>
      <c r="B101" s="36"/>
      <c r="C101" s="165" t="s">
        <v>37</v>
      </c>
      <c r="D101" s="166"/>
      <c r="E101" s="166"/>
      <c r="F101" s="166"/>
      <c r="G101" s="37" t="s">
        <v>38</v>
      </c>
      <c r="H101" s="167" t="s">
        <v>14</v>
      </c>
      <c r="I101" s="168"/>
      <c r="J101" s="168"/>
      <c r="K101" s="168"/>
      <c r="L101" s="169"/>
      <c r="M101" s="170">
        <v>6</v>
      </c>
      <c r="N101" s="171"/>
      <c r="O101" s="172" t="s">
        <v>39</v>
      </c>
      <c r="P101" s="173"/>
      <c r="Q101" s="39">
        <v>6</v>
      </c>
    </row>
    <row r="102" spans="1:16" ht="30.75" thickBot="1">
      <c r="A102" s="36"/>
      <c r="B102" s="36"/>
      <c r="C102" s="40" t="s">
        <v>40</v>
      </c>
      <c r="D102" s="178" t="s">
        <v>36</v>
      </c>
      <c r="E102" s="185"/>
      <c r="F102" s="185"/>
      <c r="G102" s="179" t="s">
        <v>80</v>
      </c>
      <c r="H102" s="182" t="s">
        <v>81</v>
      </c>
      <c r="I102" s="182" t="s">
        <v>82</v>
      </c>
      <c r="J102" s="182" t="s">
        <v>83</v>
      </c>
      <c r="K102" s="182" t="s">
        <v>84</v>
      </c>
      <c r="L102" s="182" t="s">
        <v>35</v>
      </c>
      <c r="M102" s="182" t="s">
        <v>35</v>
      </c>
      <c r="N102" s="186" t="s">
        <v>35</v>
      </c>
      <c r="O102" s="38">
        <v>35099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40951</v>
      </c>
      <c r="E103" s="43" t="s">
        <v>44</v>
      </c>
      <c r="F103" s="103">
        <v>7</v>
      </c>
      <c r="G103" s="180"/>
      <c r="H103" s="183"/>
      <c r="I103" s="183"/>
      <c r="J103" s="183"/>
      <c r="K103" s="183"/>
      <c r="L103" s="183"/>
      <c r="M103" s="183"/>
      <c r="N103" s="187"/>
      <c r="O103" s="38">
        <v>60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43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45</v>
      </c>
      <c r="D105" s="105">
        <v>30155</v>
      </c>
      <c r="E105" s="40" t="s">
        <v>46</v>
      </c>
      <c r="F105" s="105">
        <v>37</v>
      </c>
      <c r="G105" s="180"/>
      <c r="H105" s="183"/>
      <c r="I105" s="183"/>
      <c r="J105" s="183"/>
      <c r="K105" s="183"/>
      <c r="L105" s="183"/>
      <c r="M105" s="183"/>
      <c r="N105" s="187"/>
      <c r="O105" s="38">
        <v>103</v>
      </c>
      <c r="P105" s="41" t="s">
        <v>47</v>
      </c>
      <c r="R105" s="3"/>
      <c r="S105" s="3"/>
      <c r="T105" s="3"/>
      <c r="U105" s="3"/>
      <c r="V105" s="3"/>
      <c r="W105" s="3"/>
      <c r="X105" s="48">
        <v>1334</v>
      </c>
      <c r="Y105" s="48">
        <v>660</v>
      </c>
      <c r="Z105" s="48">
        <v>1234</v>
      </c>
      <c r="AA105" s="48">
        <v>655</v>
      </c>
      <c r="AB105" s="48">
        <v>1061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48</v>
      </c>
      <c r="D106" s="105">
        <v>52</v>
      </c>
      <c r="E106" s="40" t="s">
        <v>49</v>
      </c>
      <c r="F106" s="105">
        <v>89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4</v>
      </c>
      <c r="Z106" s="51">
        <v>7</v>
      </c>
      <c r="AA106" s="51">
        <v>4</v>
      </c>
      <c r="AB106" s="51">
        <v>6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50</v>
      </c>
      <c r="G107" s="157">
        <v>25316</v>
      </c>
      <c r="H107" s="159">
        <v>16899</v>
      </c>
      <c r="I107" s="159">
        <v>25350</v>
      </c>
      <c r="J107" s="159">
        <v>25143</v>
      </c>
      <c r="K107" s="159">
        <v>7741</v>
      </c>
      <c r="L107" s="159">
        <v>0</v>
      </c>
      <c r="M107" s="159">
        <v>0</v>
      </c>
      <c r="N107" s="161">
        <v>0</v>
      </c>
      <c r="O107" s="163" t="s">
        <v>51</v>
      </c>
      <c r="P107" s="164"/>
    </row>
    <row r="108" spans="1:25" s="3" customFormat="1" ht="15.75" thickBot="1">
      <c r="A108" s="55" t="s">
        <v>52</v>
      </c>
      <c r="B108" s="56"/>
      <c r="C108" s="189" t="s">
        <v>53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47</v>
      </c>
      <c r="P108" s="58" t="s">
        <v>8</v>
      </c>
      <c r="R108" s="59"/>
      <c r="S108" s="59"/>
      <c r="T108" s="59">
        <v>25350</v>
      </c>
      <c r="U108" s="59"/>
      <c r="V108" s="59">
        <v>7741</v>
      </c>
      <c r="W108" s="59"/>
      <c r="X108" s="59"/>
      <c r="Y108" s="59"/>
    </row>
    <row r="109" spans="1:42" ht="30">
      <c r="A109" s="60">
        <v>5</v>
      </c>
      <c r="B109" s="61">
        <v>43</v>
      </c>
      <c r="C109" s="174" t="s">
        <v>15</v>
      </c>
      <c r="D109" s="198"/>
      <c r="E109" s="199"/>
      <c r="F109" s="62">
        <v>776</v>
      </c>
      <c r="G109" s="63">
        <v>156</v>
      </c>
      <c r="H109" s="64">
        <v>151</v>
      </c>
      <c r="I109" s="64">
        <v>186</v>
      </c>
      <c r="J109" s="64">
        <v>136</v>
      </c>
      <c r="K109" s="64"/>
      <c r="L109" s="64"/>
      <c r="M109" s="64"/>
      <c r="N109" s="65"/>
      <c r="O109" s="66">
        <v>629</v>
      </c>
      <c r="P109" s="67">
        <v>0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629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39">
        <v>0</v>
      </c>
    </row>
    <row r="110" spans="1:42" ht="30">
      <c r="A110" s="60">
        <v>12</v>
      </c>
      <c r="B110" s="61">
        <v>44</v>
      </c>
      <c r="C110" s="174" t="s">
        <v>19</v>
      </c>
      <c r="D110" s="198"/>
      <c r="E110" s="199"/>
      <c r="F110" s="68">
        <v>695</v>
      </c>
      <c r="G110" s="69">
        <v>199</v>
      </c>
      <c r="H110" s="70">
        <v>159</v>
      </c>
      <c r="I110" s="70">
        <v>167</v>
      </c>
      <c r="J110" s="70"/>
      <c r="K110" s="70">
        <v>194</v>
      </c>
      <c r="L110" s="70"/>
      <c r="M110" s="70"/>
      <c r="N110" s="71"/>
      <c r="O110" s="72">
        <v>719</v>
      </c>
      <c r="P110" s="73">
        <v>2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719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39">
        <v>2</v>
      </c>
    </row>
    <row r="111" spans="1:42" ht="30">
      <c r="A111" s="60">
        <v>7</v>
      </c>
      <c r="B111" s="61">
        <v>45</v>
      </c>
      <c r="C111" s="174" t="s">
        <v>18</v>
      </c>
      <c r="D111" s="198"/>
      <c r="E111" s="199"/>
      <c r="F111" s="68">
        <v>728</v>
      </c>
      <c r="G111" s="69">
        <v>205</v>
      </c>
      <c r="H111" s="70">
        <v>183</v>
      </c>
      <c r="I111" s="70">
        <v>202</v>
      </c>
      <c r="J111" s="70"/>
      <c r="K111" s="70">
        <v>182</v>
      </c>
      <c r="L111" s="70"/>
      <c r="M111" s="70"/>
      <c r="N111" s="71"/>
      <c r="O111" s="72">
        <v>772</v>
      </c>
      <c r="P111" s="73">
        <v>2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772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39">
        <v>2</v>
      </c>
    </row>
    <row r="112" spans="1:42" ht="30">
      <c r="A112" s="60">
        <v>10</v>
      </c>
      <c r="B112" s="61">
        <v>46</v>
      </c>
      <c r="C112" s="174" t="s">
        <v>16</v>
      </c>
      <c r="D112" s="198"/>
      <c r="E112" s="199"/>
      <c r="F112" s="68">
        <v>779</v>
      </c>
      <c r="G112" s="69">
        <v>217</v>
      </c>
      <c r="H112" s="70">
        <v>167</v>
      </c>
      <c r="I112" s="70">
        <v>169</v>
      </c>
      <c r="J112" s="70"/>
      <c r="K112" s="70">
        <v>173</v>
      </c>
      <c r="L112" s="70"/>
      <c r="M112" s="70"/>
      <c r="N112" s="71"/>
      <c r="O112" s="72">
        <v>726</v>
      </c>
      <c r="P112" s="73">
        <v>0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726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39">
        <v>0</v>
      </c>
    </row>
    <row r="113" spans="1:42" ht="30">
      <c r="A113" s="60">
        <v>8</v>
      </c>
      <c r="B113" s="61">
        <v>47</v>
      </c>
      <c r="C113" s="174" t="s">
        <v>20</v>
      </c>
      <c r="D113" s="198"/>
      <c r="E113" s="199"/>
      <c r="F113" s="68">
        <v>590</v>
      </c>
      <c r="G113" s="69">
        <v>212</v>
      </c>
      <c r="H113" s="70"/>
      <c r="I113" s="70">
        <v>169</v>
      </c>
      <c r="J113" s="70">
        <v>165</v>
      </c>
      <c r="K113" s="70">
        <v>203</v>
      </c>
      <c r="L113" s="70"/>
      <c r="M113" s="70"/>
      <c r="N113" s="71"/>
      <c r="O113" s="72">
        <v>749</v>
      </c>
      <c r="P113" s="73">
        <v>2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749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39">
        <v>2</v>
      </c>
    </row>
    <row r="114" spans="1:42" ht="30">
      <c r="A114" s="60">
        <v>6</v>
      </c>
      <c r="B114" s="61">
        <v>48</v>
      </c>
      <c r="C114" s="174" t="s">
        <v>13</v>
      </c>
      <c r="D114" s="198"/>
      <c r="E114" s="199"/>
      <c r="F114" s="68">
        <v>723</v>
      </c>
      <c r="G114" s="69">
        <v>173</v>
      </c>
      <c r="H114" s="70"/>
      <c r="I114" s="70">
        <v>172</v>
      </c>
      <c r="J114" s="70">
        <v>147</v>
      </c>
      <c r="K114" s="70">
        <v>152</v>
      </c>
      <c r="L114" s="70"/>
      <c r="M114" s="70"/>
      <c r="N114" s="71"/>
      <c r="O114" s="72">
        <v>644</v>
      </c>
      <c r="P114" s="73">
        <v>0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644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39">
        <v>0</v>
      </c>
    </row>
    <row r="115" spans="1:42" ht="30.75" thickBot="1">
      <c r="A115" s="60">
        <v>9</v>
      </c>
      <c r="B115" s="61">
        <v>49</v>
      </c>
      <c r="C115" s="174" t="s">
        <v>17</v>
      </c>
      <c r="D115" s="198"/>
      <c r="E115" s="199"/>
      <c r="F115" s="68">
        <v>695</v>
      </c>
      <c r="G115" s="69">
        <v>172</v>
      </c>
      <c r="H115" s="70"/>
      <c r="I115" s="70">
        <v>169</v>
      </c>
      <c r="J115" s="70">
        <v>207</v>
      </c>
      <c r="K115" s="70">
        <v>157</v>
      </c>
      <c r="L115" s="70"/>
      <c r="M115" s="70"/>
      <c r="N115" s="71"/>
      <c r="O115" s="72">
        <v>705</v>
      </c>
      <c r="P115" s="73">
        <v>2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705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54</v>
      </c>
      <c r="G118" s="85">
        <v>1334</v>
      </c>
      <c r="H118" s="86">
        <v>660</v>
      </c>
      <c r="I118" s="86">
        <v>1234</v>
      </c>
      <c r="J118" s="86">
        <v>655</v>
      </c>
      <c r="K118" s="86">
        <v>1061</v>
      </c>
      <c r="L118" s="86">
        <v>0</v>
      </c>
      <c r="M118" s="86">
        <v>0</v>
      </c>
      <c r="N118" s="87">
        <v>0</v>
      </c>
      <c r="O118" s="106">
        <v>4944</v>
      </c>
      <c r="P118" s="89">
        <v>8</v>
      </c>
      <c r="Q118" s="51">
        <v>4944</v>
      </c>
      <c r="R118" s="51">
        <v>28</v>
      </c>
      <c r="S118" s="90">
        <v>4944</v>
      </c>
      <c r="T118" s="48">
        <v>176.57142857142858</v>
      </c>
      <c r="U118" s="48" t="b">
        <v>1</v>
      </c>
      <c r="V118" s="48">
        <v>4944</v>
      </c>
      <c r="W118" s="48"/>
      <c r="X118" s="3">
        <v>190.57142857142858</v>
      </c>
      <c r="Y118" s="3">
        <v>165</v>
      </c>
      <c r="Z118" s="3">
        <v>176.28571428571428</v>
      </c>
      <c r="AA118" s="3">
        <v>163.75</v>
      </c>
      <c r="AB118" s="3">
        <v>176.83333333333334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55</v>
      </c>
      <c r="G119" s="94">
        <v>7</v>
      </c>
      <c r="H119" s="95">
        <v>4</v>
      </c>
      <c r="I119" s="95">
        <v>7</v>
      </c>
      <c r="J119" s="95">
        <v>4</v>
      </c>
      <c r="K119" s="95">
        <v>6</v>
      </c>
      <c r="L119" s="95">
        <v>0</v>
      </c>
      <c r="M119" s="95">
        <v>0</v>
      </c>
      <c r="N119" s="96">
        <v>0</v>
      </c>
      <c r="O119" s="97">
        <v>28</v>
      </c>
      <c r="P119" s="98">
        <v>6</v>
      </c>
      <c r="Q119" s="51">
        <v>176.57142857142858</v>
      </c>
      <c r="R119" s="51">
        <v>28</v>
      </c>
      <c r="S119" s="48">
        <v>35099</v>
      </c>
      <c r="T119" s="51">
        <v>196</v>
      </c>
      <c r="U119" s="51">
        <v>179.0765306122449</v>
      </c>
      <c r="V119" s="48"/>
      <c r="W119" s="48"/>
      <c r="X119" s="3">
        <v>190.57142857142858</v>
      </c>
      <c r="Y119" s="3">
        <v>165</v>
      </c>
      <c r="Z119" s="3">
        <v>176.28571428571428</v>
      </c>
      <c r="AA119" s="3">
        <v>163.75</v>
      </c>
      <c r="AB119" s="3">
        <v>176.83333333333334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190.57142857142858</v>
      </c>
      <c r="H120" s="100">
        <v>165</v>
      </c>
      <c r="I120" s="100">
        <v>176.28571428571428</v>
      </c>
      <c r="J120" s="100">
        <v>163.75</v>
      </c>
      <c r="K120" s="100">
        <v>176.83333333333334</v>
      </c>
      <c r="L120" s="100">
        <v>0</v>
      </c>
      <c r="M120" s="100">
        <v>0</v>
      </c>
      <c r="N120" s="100">
        <v>0</v>
      </c>
      <c r="O120" s="101">
        <v>176.57142857142858</v>
      </c>
      <c r="P120" s="98"/>
      <c r="Q120" s="102" t="s">
        <v>56</v>
      </c>
      <c r="R120" s="102" t="s">
        <v>57</v>
      </c>
      <c r="S120" s="102" t="s">
        <v>58</v>
      </c>
      <c r="T120" s="102" t="s">
        <v>59</v>
      </c>
      <c r="U120" s="102" t="s">
        <v>60</v>
      </c>
    </row>
    <row r="121" spans="1:17" ht="30.75" thickBot="1">
      <c r="A121" s="36"/>
      <c r="B121" s="36"/>
      <c r="C121" s="165" t="s">
        <v>37</v>
      </c>
      <c r="D121" s="166"/>
      <c r="E121" s="166"/>
      <c r="F121" s="166"/>
      <c r="G121" s="37" t="s">
        <v>38</v>
      </c>
      <c r="H121" s="167" t="s">
        <v>17</v>
      </c>
      <c r="I121" s="168"/>
      <c r="J121" s="168"/>
      <c r="K121" s="168"/>
      <c r="L121" s="169"/>
      <c r="M121" s="170">
        <v>7</v>
      </c>
      <c r="N121" s="171"/>
      <c r="O121" s="172" t="s">
        <v>39</v>
      </c>
      <c r="P121" s="173"/>
      <c r="Q121" s="39">
        <v>7</v>
      </c>
    </row>
    <row r="122" spans="1:16" ht="30.75" thickBot="1">
      <c r="A122" s="36"/>
      <c r="B122" s="36"/>
      <c r="C122" s="40" t="s">
        <v>40</v>
      </c>
      <c r="D122" s="178" t="s">
        <v>36</v>
      </c>
      <c r="E122" s="185"/>
      <c r="F122" s="185"/>
      <c r="G122" s="179" t="s">
        <v>85</v>
      </c>
      <c r="H122" s="182" t="s">
        <v>86</v>
      </c>
      <c r="I122" s="182" t="s">
        <v>87</v>
      </c>
      <c r="J122" s="182" t="s">
        <v>88</v>
      </c>
      <c r="K122" s="182" t="s">
        <v>89</v>
      </c>
      <c r="L122" s="182" t="s">
        <v>35</v>
      </c>
      <c r="M122" s="182" t="s">
        <v>35</v>
      </c>
      <c r="N122" s="186" t="s">
        <v>35</v>
      </c>
      <c r="O122" s="38">
        <v>33423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40951</v>
      </c>
      <c r="E123" s="43" t="s">
        <v>44</v>
      </c>
      <c r="F123" s="103">
        <v>7</v>
      </c>
      <c r="G123" s="180"/>
      <c r="H123" s="183"/>
      <c r="I123" s="183"/>
      <c r="J123" s="183"/>
      <c r="K123" s="183"/>
      <c r="L123" s="183"/>
      <c r="M123" s="183"/>
      <c r="N123" s="187"/>
      <c r="O123" s="38">
        <v>47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26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45</v>
      </c>
      <c r="D125" s="105">
        <v>28659</v>
      </c>
      <c r="E125" s="40" t="s">
        <v>46</v>
      </c>
      <c r="F125" s="105">
        <v>21</v>
      </c>
      <c r="G125" s="180"/>
      <c r="H125" s="183"/>
      <c r="I125" s="183"/>
      <c r="J125" s="183"/>
      <c r="K125" s="183"/>
      <c r="L125" s="183"/>
      <c r="M125" s="183"/>
      <c r="N125" s="187"/>
      <c r="O125" s="38">
        <v>73</v>
      </c>
      <c r="P125" s="41" t="s">
        <v>47</v>
      </c>
      <c r="R125" s="3"/>
      <c r="S125" s="3"/>
      <c r="T125" s="3"/>
      <c r="U125" s="3"/>
      <c r="V125" s="3"/>
      <c r="W125" s="3"/>
      <c r="X125" s="48">
        <v>1220</v>
      </c>
      <c r="Y125" s="48">
        <v>282</v>
      </c>
      <c r="Z125" s="48">
        <v>799</v>
      </c>
      <c r="AA125" s="48">
        <v>1296</v>
      </c>
      <c r="AB125" s="48">
        <v>1167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48</v>
      </c>
      <c r="D126" s="105">
        <v>39</v>
      </c>
      <c r="E126" s="40" t="s">
        <v>49</v>
      </c>
      <c r="F126" s="105">
        <v>60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7</v>
      </c>
      <c r="Y126" s="51">
        <v>2</v>
      </c>
      <c r="Z126" s="51">
        <v>5</v>
      </c>
      <c r="AA126" s="51">
        <v>7</v>
      </c>
      <c r="AB126" s="51">
        <v>7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50</v>
      </c>
      <c r="G127" s="157">
        <v>7928</v>
      </c>
      <c r="H127" s="159">
        <v>16977</v>
      </c>
      <c r="I127" s="159">
        <v>7930</v>
      </c>
      <c r="J127" s="159">
        <v>25008</v>
      </c>
      <c r="K127" s="159">
        <v>7926</v>
      </c>
      <c r="L127" s="159">
        <v>0</v>
      </c>
      <c r="M127" s="159">
        <v>0</v>
      </c>
      <c r="N127" s="161">
        <v>0</v>
      </c>
      <c r="O127" s="163" t="s">
        <v>51</v>
      </c>
      <c r="P127" s="164"/>
    </row>
    <row r="128" spans="1:25" s="3" customFormat="1" ht="15.75" thickBot="1">
      <c r="A128" s="55" t="s">
        <v>52</v>
      </c>
      <c r="B128" s="56"/>
      <c r="C128" s="189" t="s">
        <v>53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47</v>
      </c>
      <c r="P128" s="58" t="s">
        <v>8</v>
      </c>
      <c r="R128" s="59">
        <v>7928</v>
      </c>
      <c r="S128" s="59">
        <v>16977</v>
      </c>
      <c r="T128" s="59">
        <v>7930</v>
      </c>
      <c r="U128" s="59"/>
      <c r="V128" s="59">
        <v>7926</v>
      </c>
      <c r="W128" s="59"/>
      <c r="X128" s="59"/>
      <c r="Y128" s="59"/>
    </row>
    <row r="129" spans="1:42" ht="30">
      <c r="A129" s="60">
        <v>8</v>
      </c>
      <c r="B129" s="61">
        <v>43</v>
      </c>
      <c r="C129" s="174" t="s">
        <v>13</v>
      </c>
      <c r="D129" s="198"/>
      <c r="E129" s="199"/>
      <c r="F129" s="62">
        <v>726</v>
      </c>
      <c r="G129" s="63">
        <v>172</v>
      </c>
      <c r="H129" s="64"/>
      <c r="I129" s="64">
        <v>132</v>
      </c>
      <c r="J129" s="64">
        <v>174</v>
      </c>
      <c r="K129" s="64">
        <v>147</v>
      </c>
      <c r="L129" s="64"/>
      <c r="M129" s="64"/>
      <c r="N129" s="65"/>
      <c r="O129" s="66">
        <v>625</v>
      </c>
      <c r="P129" s="67">
        <v>0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625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39">
        <v>0</v>
      </c>
    </row>
    <row r="130" spans="1:42" ht="30">
      <c r="A130" s="60">
        <v>9</v>
      </c>
      <c r="B130" s="61">
        <v>44</v>
      </c>
      <c r="C130" s="174" t="s">
        <v>18</v>
      </c>
      <c r="D130" s="198"/>
      <c r="E130" s="199"/>
      <c r="F130" s="68">
        <v>589</v>
      </c>
      <c r="G130" s="69">
        <v>144</v>
      </c>
      <c r="H130" s="70"/>
      <c r="I130" s="70">
        <v>163</v>
      </c>
      <c r="J130" s="70">
        <v>160</v>
      </c>
      <c r="K130" s="70">
        <v>193</v>
      </c>
      <c r="L130" s="70"/>
      <c r="M130" s="70"/>
      <c r="N130" s="71"/>
      <c r="O130" s="72">
        <v>660</v>
      </c>
      <c r="P130" s="73">
        <v>2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660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39">
        <v>2</v>
      </c>
    </row>
    <row r="131" spans="1:42" ht="30">
      <c r="A131" s="60">
        <v>6</v>
      </c>
      <c r="B131" s="61">
        <v>45</v>
      </c>
      <c r="C131" s="174" t="s">
        <v>19</v>
      </c>
      <c r="D131" s="198"/>
      <c r="E131" s="199"/>
      <c r="F131" s="68">
        <v>654</v>
      </c>
      <c r="G131" s="69">
        <v>186</v>
      </c>
      <c r="H131" s="70"/>
      <c r="I131" s="70">
        <v>160</v>
      </c>
      <c r="J131" s="70">
        <v>157</v>
      </c>
      <c r="K131" s="70">
        <v>197</v>
      </c>
      <c r="L131" s="70"/>
      <c r="M131" s="70"/>
      <c r="N131" s="71"/>
      <c r="O131" s="72">
        <v>700</v>
      </c>
      <c r="P131" s="73">
        <v>2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700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39">
        <v>2</v>
      </c>
    </row>
    <row r="132" spans="1:42" ht="30">
      <c r="A132" s="60">
        <v>11</v>
      </c>
      <c r="B132" s="61">
        <v>46</v>
      </c>
      <c r="C132" s="174" t="s">
        <v>20</v>
      </c>
      <c r="D132" s="198"/>
      <c r="E132" s="199"/>
      <c r="F132" s="68">
        <v>650</v>
      </c>
      <c r="G132" s="69">
        <v>169</v>
      </c>
      <c r="H132" s="70"/>
      <c r="I132" s="70">
        <v>162</v>
      </c>
      <c r="J132" s="70">
        <v>222</v>
      </c>
      <c r="K132" s="70">
        <v>158</v>
      </c>
      <c r="L132" s="70"/>
      <c r="M132" s="70"/>
      <c r="N132" s="71"/>
      <c r="O132" s="72">
        <v>711</v>
      </c>
      <c r="P132" s="73">
        <v>2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711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39">
        <v>2</v>
      </c>
    </row>
    <row r="133" spans="1:42" ht="30">
      <c r="A133" s="60">
        <v>5</v>
      </c>
      <c r="B133" s="61">
        <v>47</v>
      </c>
      <c r="C133" s="174" t="s">
        <v>16</v>
      </c>
      <c r="D133" s="198"/>
      <c r="E133" s="199"/>
      <c r="F133" s="68">
        <v>656</v>
      </c>
      <c r="G133" s="69">
        <v>194</v>
      </c>
      <c r="H133" s="70">
        <v>155</v>
      </c>
      <c r="I133" s="70"/>
      <c r="J133" s="70">
        <v>194</v>
      </c>
      <c r="K133" s="70">
        <v>155</v>
      </c>
      <c r="L133" s="70"/>
      <c r="M133" s="70"/>
      <c r="N133" s="71"/>
      <c r="O133" s="72">
        <v>698</v>
      </c>
      <c r="P133" s="73">
        <v>2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698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39">
        <v>2</v>
      </c>
    </row>
    <row r="134" spans="1:42" ht="30">
      <c r="A134" s="60">
        <v>7</v>
      </c>
      <c r="B134" s="61">
        <v>48</v>
      </c>
      <c r="C134" s="174" t="s">
        <v>15</v>
      </c>
      <c r="D134" s="198"/>
      <c r="E134" s="199"/>
      <c r="F134" s="68">
        <v>770</v>
      </c>
      <c r="G134" s="69">
        <v>163</v>
      </c>
      <c r="H134" s="70">
        <v>127</v>
      </c>
      <c r="I134" s="70"/>
      <c r="J134" s="70">
        <v>205</v>
      </c>
      <c r="K134" s="70">
        <v>180</v>
      </c>
      <c r="L134" s="70"/>
      <c r="M134" s="70"/>
      <c r="N134" s="71"/>
      <c r="O134" s="72">
        <v>675</v>
      </c>
      <c r="P134" s="73">
        <v>0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675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39">
        <v>0</v>
      </c>
    </row>
    <row r="135" spans="1:42" ht="30.75" thickBot="1">
      <c r="A135" s="60">
        <v>10</v>
      </c>
      <c r="B135" s="61">
        <v>49</v>
      </c>
      <c r="C135" s="174" t="s">
        <v>14</v>
      </c>
      <c r="D135" s="198"/>
      <c r="E135" s="199"/>
      <c r="F135" s="68">
        <v>705</v>
      </c>
      <c r="G135" s="69">
        <v>192</v>
      </c>
      <c r="H135" s="70"/>
      <c r="I135" s="70">
        <v>182</v>
      </c>
      <c r="J135" s="70">
        <v>184</v>
      </c>
      <c r="K135" s="70">
        <v>137</v>
      </c>
      <c r="L135" s="70"/>
      <c r="M135" s="70"/>
      <c r="N135" s="71"/>
      <c r="O135" s="72">
        <v>695</v>
      </c>
      <c r="P135" s="73">
        <v>0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695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39">
        <v>0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54</v>
      </c>
      <c r="G138" s="85">
        <v>1220</v>
      </c>
      <c r="H138" s="86">
        <v>282</v>
      </c>
      <c r="I138" s="86">
        <v>799</v>
      </c>
      <c r="J138" s="86">
        <v>1296</v>
      </c>
      <c r="K138" s="86">
        <v>1167</v>
      </c>
      <c r="L138" s="86">
        <v>0</v>
      </c>
      <c r="M138" s="86">
        <v>0</v>
      </c>
      <c r="N138" s="87">
        <v>0</v>
      </c>
      <c r="O138" s="106">
        <v>4764</v>
      </c>
      <c r="P138" s="89">
        <v>8</v>
      </c>
      <c r="Q138" s="51">
        <v>4764</v>
      </c>
      <c r="R138" s="51">
        <v>28</v>
      </c>
      <c r="S138" s="90">
        <v>4764</v>
      </c>
      <c r="T138" s="48">
        <v>170.14285714285714</v>
      </c>
      <c r="U138" s="48" t="b">
        <v>1</v>
      </c>
      <c r="V138" s="48">
        <v>4764</v>
      </c>
      <c r="W138" s="48"/>
      <c r="X138" s="3">
        <v>174.28571428571428</v>
      </c>
      <c r="Y138" s="3">
        <v>141</v>
      </c>
      <c r="Z138" s="3">
        <v>159.8</v>
      </c>
      <c r="AA138" s="3">
        <v>185.14285714285714</v>
      </c>
      <c r="AB138" s="3">
        <v>166.71428571428572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55</v>
      </c>
      <c r="G139" s="94">
        <v>7</v>
      </c>
      <c r="H139" s="95">
        <v>2</v>
      </c>
      <c r="I139" s="95">
        <v>5</v>
      </c>
      <c r="J139" s="95">
        <v>7</v>
      </c>
      <c r="K139" s="95">
        <v>7</v>
      </c>
      <c r="L139" s="95">
        <v>0</v>
      </c>
      <c r="M139" s="95">
        <v>0</v>
      </c>
      <c r="N139" s="96">
        <v>0</v>
      </c>
      <c r="O139" s="97">
        <v>28</v>
      </c>
      <c r="P139" s="98">
        <v>5</v>
      </c>
      <c r="Q139" s="51">
        <v>170.14285714285714</v>
      </c>
      <c r="R139" s="51">
        <v>28</v>
      </c>
      <c r="S139" s="48">
        <v>33423</v>
      </c>
      <c r="T139" s="51">
        <v>196</v>
      </c>
      <c r="U139" s="51">
        <v>170.52551020408163</v>
      </c>
      <c r="V139" s="48"/>
      <c r="W139" s="48"/>
      <c r="X139" s="3">
        <v>174.28571428571428</v>
      </c>
      <c r="Y139" s="3">
        <v>141</v>
      </c>
      <c r="Z139" s="3">
        <v>159.8</v>
      </c>
      <c r="AA139" s="3">
        <v>185.14285714285714</v>
      </c>
      <c r="AB139" s="3">
        <v>166.71428571428572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174.28571428571428</v>
      </c>
      <c r="H140" s="100">
        <v>141</v>
      </c>
      <c r="I140" s="100">
        <v>159.8</v>
      </c>
      <c r="J140" s="100">
        <v>185.14285714285714</v>
      </c>
      <c r="K140" s="100">
        <v>166.71428571428572</v>
      </c>
      <c r="L140" s="100">
        <v>0</v>
      </c>
      <c r="M140" s="100">
        <v>0</v>
      </c>
      <c r="N140" s="100">
        <v>0</v>
      </c>
      <c r="O140" s="101">
        <v>170.14285714285714</v>
      </c>
      <c r="P140" s="98"/>
      <c r="Q140" s="102" t="s">
        <v>56</v>
      </c>
      <c r="R140" s="102" t="s">
        <v>57</v>
      </c>
      <c r="S140" s="102" t="s">
        <v>58</v>
      </c>
      <c r="T140" s="102" t="s">
        <v>59</v>
      </c>
      <c r="U140" s="102" t="s">
        <v>60</v>
      </c>
    </row>
    <row r="141" spans="1:17" ht="30.75" thickBot="1">
      <c r="A141" s="36"/>
      <c r="B141" s="36"/>
      <c r="C141" s="165" t="s">
        <v>37</v>
      </c>
      <c r="D141" s="166"/>
      <c r="E141" s="166"/>
      <c r="F141" s="166"/>
      <c r="G141" s="37" t="s">
        <v>38</v>
      </c>
      <c r="H141" s="167" t="s">
        <v>18</v>
      </c>
      <c r="I141" s="168"/>
      <c r="J141" s="168"/>
      <c r="K141" s="168"/>
      <c r="L141" s="169"/>
      <c r="M141" s="170">
        <v>8</v>
      </c>
      <c r="N141" s="171"/>
      <c r="O141" s="172" t="s">
        <v>39</v>
      </c>
      <c r="P141" s="173"/>
      <c r="Q141" s="39">
        <v>8</v>
      </c>
    </row>
    <row r="142" spans="1:16" ht="30.75" thickBot="1">
      <c r="A142" s="36"/>
      <c r="B142" s="36"/>
      <c r="C142" s="40" t="s">
        <v>40</v>
      </c>
      <c r="D142" s="178" t="s">
        <v>36</v>
      </c>
      <c r="E142" s="185"/>
      <c r="F142" s="185"/>
      <c r="G142" s="179" t="s">
        <v>90</v>
      </c>
      <c r="H142" s="182" t="s">
        <v>91</v>
      </c>
      <c r="I142" s="182" t="s">
        <v>92</v>
      </c>
      <c r="J142" s="182" t="s">
        <v>93</v>
      </c>
      <c r="K142" s="182" t="s">
        <v>94</v>
      </c>
      <c r="L142" s="182" t="s">
        <v>35</v>
      </c>
      <c r="M142" s="182" t="s">
        <v>35</v>
      </c>
      <c r="N142" s="186" t="s">
        <v>35</v>
      </c>
      <c r="O142" s="38">
        <v>33560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40951</v>
      </c>
      <c r="E143" s="43" t="s">
        <v>44</v>
      </c>
      <c r="F143" s="103">
        <v>7</v>
      </c>
      <c r="G143" s="180"/>
      <c r="H143" s="183"/>
      <c r="I143" s="183"/>
      <c r="J143" s="183"/>
      <c r="K143" s="183"/>
      <c r="L143" s="183"/>
      <c r="M143" s="183"/>
      <c r="N143" s="187"/>
      <c r="O143" s="38">
        <v>32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23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45</v>
      </c>
      <c r="D145" s="105">
        <v>28836</v>
      </c>
      <c r="E145" s="40" t="s">
        <v>46</v>
      </c>
      <c r="F145" s="105">
        <v>20</v>
      </c>
      <c r="G145" s="180"/>
      <c r="H145" s="183"/>
      <c r="I145" s="183"/>
      <c r="J145" s="183"/>
      <c r="K145" s="183"/>
      <c r="L145" s="183"/>
      <c r="M145" s="183"/>
      <c r="N145" s="187"/>
      <c r="O145" s="38">
        <v>55</v>
      </c>
      <c r="P145" s="41" t="s">
        <v>47</v>
      </c>
      <c r="R145" s="3"/>
      <c r="S145" s="3"/>
      <c r="T145" s="3"/>
      <c r="U145" s="3"/>
      <c r="V145" s="3"/>
      <c r="W145" s="3"/>
      <c r="X145" s="48">
        <v>1219</v>
      </c>
      <c r="Y145" s="48">
        <v>269</v>
      </c>
      <c r="Z145" s="48">
        <v>1176</v>
      </c>
      <c r="AA145" s="48">
        <v>1165</v>
      </c>
      <c r="AB145" s="48">
        <v>895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48</v>
      </c>
      <c r="D146" s="105">
        <v>30</v>
      </c>
      <c r="E146" s="40" t="s">
        <v>49</v>
      </c>
      <c r="F146" s="105">
        <v>50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2</v>
      </c>
      <c r="Z146" s="51">
        <v>7</v>
      </c>
      <c r="AA146" s="51">
        <v>7</v>
      </c>
      <c r="AB146" s="51">
        <v>5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50</v>
      </c>
      <c r="G147" s="157">
        <v>7963</v>
      </c>
      <c r="H147" s="159">
        <v>7973</v>
      </c>
      <c r="I147" s="159">
        <v>7959</v>
      </c>
      <c r="J147" s="159">
        <v>7972</v>
      </c>
      <c r="K147" s="159">
        <v>7960</v>
      </c>
      <c r="L147" s="159">
        <v>0</v>
      </c>
      <c r="M147" s="159">
        <v>0</v>
      </c>
      <c r="N147" s="161">
        <v>0</v>
      </c>
      <c r="O147" s="163" t="s">
        <v>51</v>
      </c>
      <c r="P147" s="164"/>
    </row>
    <row r="148" spans="1:25" s="3" customFormat="1" ht="15.75" thickBot="1">
      <c r="A148" s="55" t="s">
        <v>52</v>
      </c>
      <c r="B148" s="56"/>
      <c r="C148" s="189" t="s">
        <v>53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47</v>
      </c>
      <c r="P148" s="58" t="s">
        <v>8</v>
      </c>
      <c r="R148" s="59"/>
      <c r="S148" s="59"/>
      <c r="T148" s="59"/>
      <c r="U148" s="59"/>
      <c r="V148" s="59"/>
      <c r="W148" s="59"/>
      <c r="X148" s="59"/>
      <c r="Y148" s="59"/>
    </row>
    <row r="149" spans="1:42" ht="30">
      <c r="A149" s="60">
        <v>11</v>
      </c>
      <c r="B149" s="61">
        <v>43</v>
      </c>
      <c r="C149" s="174" t="s">
        <v>16</v>
      </c>
      <c r="D149" s="198"/>
      <c r="E149" s="199"/>
      <c r="F149" s="62">
        <v>651</v>
      </c>
      <c r="G149" s="63">
        <v>154</v>
      </c>
      <c r="H149" s="64">
        <v>138</v>
      </c>
      <c r="I149" s="64">
        <v>142</v>
      </c>
      <c r="J149" s="64">
        <v>131</v>
      </c>
      <c r="K149" s="64"/>
      <c r="L149" s="64"/>
      <c r="M149" s="64"/>
      <c r="N149" s="65"/>
      <c r="O149" s="66">
        <v>565</v>
      </c>
      <c r="P149" s="67">
        <v>0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565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39">
        <v>0</v>
      </c>
    </row>
    <row r="150" spans="1:42" ht="30">
      <c r="A150" s="60">
        <v>10</v>
      </c>
      <c r="B150" s="61">
        <v>44</v>
      </c>
      <c r="C150" s="174" t="s">
        <v>17</v>
      </c>
      <c r="D150" s="198"/>
      <c r="E150" s="199"/>
      <c r="F150" s="68">
        <v>660</v>
      </c>
      <c r="G150" s="69">
        <v>146</v>
      </c>
      <c r="H150" s="70">
        <v>131</v>
      </c>
      <c r="I150" s="70">
        <v>151</v>
      </c>
      <c r="J150" s="70">
        <v>161</v>
      </c>
      <c r="K150" s="70"/>
      <c r="L150" s="70"/>
      <c r="M150" s="70"/>
      <c r="N150" s="71"/>
      <c r="O150" s="72">
        <v>589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589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39">
        <v>0</v>
      </c>
    </row>
    <row r="151" spans="1:42" ht="30">
      <c r="A151" s="60">
        <v>8</v>
      </c>
      <c r="B151" s="61">
        <v>45</v>
      </c>
      <c r="C151" s="174" t="s">
        <v>14</v>
      </c>
      <c r="D151" s="198"/>
      <c r="E151" s="199"/>
      <c r="F151" s="68">
        <v>772</v>
      </c>
      <c r="G151" s="69">
        <v>178</v>
      </c>
      <c r="H151" s="70"/>
      <c r="I151" s="70">
        <v>191</v>
      </c>
      <c r="J151" s="70">
        <v>178</v>
      </c>
      <c r="K151" s="70">
        <v>181</v>
      </c>
      <c r="L151" s="70"/>
      <c r="M151" s="70"/>
      <c r="N151" s="71"/>
      <c r="O151" s="72">
        <v>728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728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39">
        <v>0</v>
      </c>
    </row>
    <row r="152" spans="1:42" ht="30">
      <c r="A152" s="60">
        <v>6</v>
      </c>
      <c r="B152" s="61">
        <v>46</v>
      </c>
      <c r="C152" s="174" t="s">
        <v>15</v>
      </c>
      <c r="D152" s="198"/>
      <c r="E152" s="199"/>
      <c r="F152" s="68">
        <v>728</v>
      </c>
      <c r="G152" s="69">
        <v>180</v>
      </c>
      <c r="H152" s="70"/>
      <c r="I152" s="70">
        <v>156</v>
      </c>
      <c r="J152" s="70">
        <v>170</v>
      </c>
      <c r="K152" s="70">
        <v>172</v>
      </c>
      <c r="L152" s="70"/>
      <c r="M152" s="70"/>
      <c r="N152" s="71"/>
      <c r="O152" s="72">
        <v>678</v>
      </c>
      <c r="P152" s="73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678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39">
        <v>0</v>
      </c>
    </row>
    <row r="153" spans="1:42" ht="30">
      <c r="A153" s="60">
        <v>9</v>
      </c>
      <c r="B153" s="61">
        <v>47</v>
      </c>
      <c r="C153" s="174" t="s">
        <v>13</v>
      </c>
      <c r="D153" s="198"/>
      <c r="E153" s="199"/>
      <c r="F153" s="68">
        <v>766</v>
      </c>
      <c r="G153" s="69">
        <v>167</v>
      </c>
      <c r="H153" s="70"/>
      <c r="I153" s="70">
        <v>182</v>
      </c>
      <c r="J153" s="70">
        <v>197</v>
      </c>
      <c r="K153" s="70">
        <v>193</v>
      </c>
      <c r="L153" s="70"/>
      <c r="M153" s="70"/>
      <c r="N153" s="71"/>
      <c r="O153" s="72">
        <v>739</v>
      </c>
      <c r="P153" s="73">
        <v>0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739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39">
        <v>0</v>
      </c>
    </row>
    <row r="154" spans="1:42" ht="30">
      <c r="A154" s="60">
        <v>12</v>
      </c>
      <c r="B154" s="61">
        <v>48</v>
      </c>
      <c r="C154" s="174" t="s">
        <v>20</v>
      </c>
      <c r="D154" s="198"/>
      <c r="E154" s="199"/>
      <c r="F154" s="68">
        <v>723</v>
      </c>
      <c r="G154" s="69">
        <v>214</v>
      </c>
      <c r="H154" s="70"/>
      <c r="I154" s="70">
        <v>185</v>
      </c>
      <c r="J154" s="70">
        <v>171</v>
      </c>
      <c r="K154" s="70">
        <v>188</v>
      </c>
      <c r="L154" s="70"/>
      <c r="M154" s="70"/>
      <c r="N154" s="71"/>
      <c r="O154" s="72">
        <v>758</v>
      </c>
      <c r="P154" s="73">
        <v>2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758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39">
        <v>2</v>
      </c>
    </row>
    <row r="155" spans="1:42" ht="30.75" thickBot="1">
      <c r="A155" s="60">
        <v>5</v>
      </c>
      <c r="B155" s="61">
        <v>49</v>
      </c>
      <c r="C155" s="174" t="s">
        <v>19</v>
      </c>
      <c r="D155" s="198"/>
      <c r="E155" s="199"/>
      <c r="F155" s="68">
        <v>676</v>
      </c>
      <c r="G155" s="69">
        <v>180</v>
      </c>
      <c r="H155" s="70"/>
      <c r="I155" s="70">
        <v>169</v>
      </c>
      <c r="J155" s="70">
        <v>157</v>
      </c>
      <c r="K155" s="70">
        <v>161</v>
      </c>
      <c r="L155" s="70"/>
      <c r="M155" s="70"/>
      <c r="N155" s="71"/>
      <c r="O155" s="72">
        <v>667</v>
      </c>
      <c r="P155" s="73">
        <v>0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667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54</v>
      </c>
      <c r="G158" s="85">
        <v>1219</v>
      </c>
      <c r="H158" s="86">
        <v>269</v>
      </c>
      <c r="I158" s="86">
        <v>1176</v>
      </c>
      <c r="J158" s="86">
        <v>1165</v>
      </c>
      <c r="K158" s="86">
        <v>895</v>
      </c>
      <c r="L158" s="86">
        <v>0</v>
      </c>
      <c r="M158" s="86">
        <v>0</v>
      </c>
      <c r="N158" s="87">
        <v>0</v>
      </c>
      <c r="O158" s="106">
        <v>4724</v>
      </c>
      <c r="P158" s="89">
        <v>2</v>
      </c>
      <c r="Q158" s="51">
        <v>4724</v>
      </c>
      <c r="R158" s="51">
        <v>28</v>
      </c>
      <c r="S158" s="90">
        <v>4724</v>
      </c>
      <c r="T158" s="48">
        <v>168.71428571428572</v>
      </c>
      <c r="U158" s="48" t="b">
        <v>1</v>
      </c>
      <c r="V158" s="48">
        <v>4724</v>
      </c>
      <c r="W158" s="48"/>
      <c r="X158" s="3">
        <v>174.14285714285714</v>
      </c>
      <c r="Y158" s="3">
        <v>134.5</v>
      </c>
      <c r="Z158" s="3">
        <v>168</v>
      </c>
      <c r="AA158" s="3">
        <v>166.42857142857142</v>
      </c>
      <c r="AB158" s="3">
        <v>179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55</v>
      </c>
      <c r="G159" s="94">
        <v>7</v>
      </c>
      <c r="H159" s="95">
        <v>2</v>
      </c>
      <c r="I159" s="95">
        <v>7</v>
      </c>
      <c r="J159" s="95">
        <v>7</v>
      </c>
      <c r="K159" s="95">
        <v>5</v>
      </c>
      <c r="L159" s="95">
        <v>0</v>
      </c>
      <c r="M159" s="95">
        <v>0</v>
      </c>
      <c r="N159" s="96">
        <v>0</v>
      </c>
      <c r="O159" s="97">
        <v>28</v>
      </c>
      <c r="P159" s="98">
        <v>3</v>
      </c>
      <c r="Q159" s="51">
        <v>168.71428571428572</v>
      </c>
      <c r="R159" s="51">
        <v>28</v>
      </c>
      <c r="S159" s="48">
        <v>33560</v>
      </c>
      <c r="T159" s="51">
        <v>196</v>
      </c>
      <c r="U159" s="51">
        <v>171.22448979591837</v>
      </c>
      <c r="V159" s="48"/>
      <c r="W159" s="48"/>
      <c r="X159" s="3">
        <v>174.14285714285714</v>
      </c>
      <c r="Y159" s="3">
        <v>134.5</v>
      </c>
      <c r="Z159" s="3">
        <v>168</v>
      </c>
      <c r="AA159" s="3">
        <v>166.42857142857142</v>
      </c>
      <c r="AB159" s="3">
        <v>179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174.14285714285714</v>
      </c>
      <c r="H160" s="100">
        <v>134.5</v>
      </c>
      <c r="I160" s="100">
        <v>168</v>
      </c>
      <c r="J160" s="100">
        <v>166.42857142857142</v>
      </c>
      <c r="K160" s="100">
        <v>179</v>
      </c>
      <c r="L160" s="100">
        <v>0</v>
      </c>
      <c r="M160" s="100">
        <v>0</v>
      </c>
      <c r="N160" s="100">
        <v>0</v>
      </c>
      <c r="O160" s="101">
        <v>168.71428571428572</v>
      </c>
      <c r="P160" s="98"/>
      <c r="Q160" s="102" t="s">
        <v>56</v>
      </c>
      <c r="R160" s="102" t="s">
        <v>57</v>
      </c>
      <c r="S160" s="102" t="s">
        <v>58</v>
      </c>
      <c r="T160" s="102" t="s">
        <v>59</v>
      </c>
      <c r="U160" s="102" t="s">
        <v>60</v>
      </c>
    </row>
    <row r="161" spans="1:17" ht="30.75" hidden="1" thickBot="1">
      <c r="A161" s="36"/>
      <c r="B161" s="36"/>
      <c r="C161" s="165" t="s">
        <v>37</v>
      </c>
      <c r="D161" s="166"/>
      <c r="E161" s="166"/>
      <c r="F161" s="166"/>
      <c r="G161" s="37" t="s">
        <v>38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39</v>
      </c>
      <c r="P161" s="173"/>
      <c r="Q161" s="39">
        <v>9</v>
      </c>
    </row>
    <row r="162" spans="1:16" ht="30.75" hidden="1" thickBot="1">
      <c r="A162" s="36"/>
      <c r="B162" s="36"/>
      <c r="C162" s="40" t="s">
        <v>40</v>
      </c>
      <c r="D162" s="178" t="s">
        <v>36</v>
      </c>
      <c r="E162" s="185"/>
      <c r="F162" s="185"/>
      <c r="G162" s="179" t="s">
        <v>35</v>
      </c>
      <c r="H162" s="182" t="s">
        <v>35</v>
      </c>
      <c r="I162" s="182" t="s">
        <v>35</v>
      </c>
      <c r="J162" s="182" t="s">
        <v>35</v>
      </c>
      <c r="K162" s="182" t="s">
        <v>35</v>
      </c>
      <c r="L162" s="182" t="s">
        <v>35</v>
      </c>
      <c r="M162" s="182" t="s">
        <v>35</v>
      </c>
      <c r="N162" s="186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40951</v>
      </c>
      <c r="E163" s="43" t="s">
        <v>44</v>
      </c>
      <c r="F163" s="103">
        <v>7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45</v>
      </c>
      <c r="D165" s="105">
        <v>0</v>
      </c>
      <c r="E165" s="40" t="s">
        <v>46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47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48</v>
      </c>
      <c r="D166" s="105">
        <v>0</v>
      </c>
      <c r="E166" s="40" t="s">
        <v>49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50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51</v>
      </c>
      <c r="P167" s="164"/>
    </row>
    <row r="168" spans="1:25" s="3" customFormat="1" ht="16.5" hidden="1" thickBot="1">
      <c r="A168" s="55" t="s">
        <v>52</v>
      </c>
      <c r="B168" s="56"/>
      <c r="C168" s="189" t="s">
        <v>53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47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43</v>
      </c>
      <c r="C169" s="174" t="s">
        <v>35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39" t="s">
        <v>35</v>
      </c>
    </row>
    <row r="170" spans="1:42" ht="30" hidden="1">
      <c r="A170" s="60">
        <v>0</v>
      </c>
      <c r="B170" s="61">
        <v>44</v>
      </c>
      <c r="C170" s="174" t="s">
        <v>35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39" t="s">
        <v>35</v>
      </c>
    </row>
    <row r="171" spans="1:42" ht="30" hidden="1">
      <c r="A171" s="60">
        <v>0</v>
      </c>
      <c r="B171" s="61">
        <v>45</v>
      </c>
      <c r="C171" s="174" t="s">
        <v>35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39" t="s">
        <v>35</v>
      </c>
    </row>
    <row r="172" spans="1:42" ht="30" hidden="1">
      <c r="A172" s="60">
        <v>0</v>
      </c>
      <c r="B172" s="61">
        <v>46</v>
      </c>
      <c r="C172" s="174" t="s">
        <v>35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39" t="s">
        <v>35</v>
      </c>
    </row>
    <row r="173" spans="1:42" ht="30" hidden="1">
      <c r="A173" s="60">
        <v>0</v>
      </c>
      <c r="B173" s="61">
        <v>47</v>
      </c>
      <c r="C173" s="174" t="s">
        <v>35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39" t="s">
        <v>35</v>
      </c>
    </row>
    <row r="174" spans="1:42" ht="30" hidden="1">
      <c r="A174" s="60">
        <v>0</v>
      </c>
      <c r="B174" s="61">
        <v>48</v>
      </c>
      <c r="C174" s="174" t="s">
        <v>35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39" t="s">
        <v>35</v>
      </c>
    </row>
    <row r="175" spans="1:42" ht="30" hidden="1">
      <c r="A175" s="60">
        <v>0</v>
      </c>
      <c r="B175" s="61">
        <v>49</v>
      </c>
      <c r="C175" s="174" t="s">
        <v>35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55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56</v>
      </c>
      <c r="R180" s="102" t="s">
        <v>57</v>
      </c>
      <c r="S180" s="102" t="s">
        <v>58</v>
      </c>
      <c r="T180" s="102" t="s">
        <v>59</v>
      </c>
      <c r="U180" s="102" t="s">
        <v>60</v>
      </c>
    </row>
    <row r="181" spans="1:17" ht="30.75" hidden="1" thickBot="1">
      <c r="A181" s="36"/>
      <c r="B181" s="36"/>
      <c r="C181" s="165" t="s">
        <v>37</v>
      </c>
      <c r="D181" s="166"/>
      <c r="E181" s="166"/>
      <c r="F181" s="166"/>
      <c r="G181" s="37" t="s">
        <v>38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39</v>
      </c>
      <c r="P181" s="173"/>
      <c r="Q181" s="39">
        <v>10</v>
      </c>
    </row>
    <row r="182" spans="1:16" ht="30.75" hidden="1" thickBot="1">
      <c r="A182" s="36"/>
      <c r="B182" s="36"/>
      <c r="C182" s="40" t="s">
        <v>40</v>
      </c>
      <c r="D182" s="178" t="s">
        <v>36</v>
      </c>
      <c r="E182" s="185"/>
      <c r="F182" s="185"/>
      <c r="G182" s="179" t="s">
        <v>35</v>
      </c>
      <c r="H182" s="182" t="s">
        <v>35</v>
      </c>
      <c r="I182" s="182" t="s">
        <v>35</v>
      </c>
      <c r="J182" s="182" t="s">
        <v>35</v>
      </c>
      <c r="K182" s="182" t="s">
        <v>35</v>
      </c>
      <c r="L182" s="182" t="s">
        <v>35</v>
      </c>
      <c r="M182" s="182" t="s">
        <v>35</v>
      </c>
      <c r="N182" s="186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40951</v>
      </c>
      <c r="E183" s="43" t="s">
        <v>44</v>
      </c>
      <c r="F183" s="103">
        <v>7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45</v>
      </c>
      <c r="D185" s="105">
        <v>0</v>
      </c>
      <c r="E185" s="40" t="s">
        <v>46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47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48</v>
      </c>
      <c r="D186" s="105">
        <v>0</v>
      </c>
      <c r="E186" s="40" t="s">
        <v>49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50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51</v>
      </c>
      <c r="P187" s="164"/>
    </row>
    <row r="188" spans="1:25" s="3" customFormat="1" ht="16.5" hidden="1" thickBot="1">
      <c r="A188" s="55" t="s">
        <v>52</v>
      </c>
      <c r="B188" s="56"/>
      <c r="C188" s="189" t="s">
        <v>53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47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43</v>
      </c>
      <c r="C189" s="174" t="s">
        <v>35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39" t="s">
        <v>35</v>
      </c>
    </row>
    <row r="190" spans="1:42" ht="30" hidden="1">
      <c r="A190" s="60">
        <v>0</v>
      </c>
      <c r="B190" s="61">
        <v>44</v>
      </c>
      <c r="C190" s="174" t="s">
        <v>35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39" t="s">
        <v>35</v>
      </c>
    </row>
    <row r="191" spans="1:42" ht="30" hidden="1">
      <c r="A191" s="60">
        <v>0</v>
      </c>
      <c r="B191" s="61">
        <v>45</v>
      </c>
      <c r="C191" s="174" t="s">
        <v>35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39" t="s">
        <v>35</v>
      </c>
    </row>
    <row r="192" spans="1:42" ht="30" hidden="1">
      <c r="A192" s="60">
        <v>0</v>
      </c>
      <c r="B192" s="61">
        <v>46</v>
      </c>
      <c r="C192" s="174" t="s">
        <v>35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39" t="s">
        <v>35</v>
      </c>
    </row>
    <row r="193" spans="1:42" ht="30" hidden="1">
      <c r="A193" s="60">
        <v>0</v>
      </c>
      <c r="B193" s="61">
        <v>47</v>
      </c>
      <c r="C193" s="174" t="s">
        <v>35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39" t="s">
        <v>35</v>
      </c>
    </row>
    <row r="194" spans="1:42" ht="30" hidden="1">
      <c r="A194" s="60">
        <v>0</v>
      </c>
      <c r="B194" s="61">
        <v>48</v>
      </c>
      <c r="C194" s="174" t="s">
        <v>35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39" t="s">
        <v>35</v>
      </c>
    </row>
    <row r="195" spans="1:42" ht="30" hidden="1">
      <c r="A195" s="60">
        <v>0</v>
      </c>
      <c r="B195" s="61">
        <v>49</v>
      </c>
      <c r="C195" s="174" t="s">
        <v>35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55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56</v>
      </c>
      <c r="R200" s="102" t="s">
        <v>57</v>
      </c>
      <c r="S200" s="102" t="s">
        <v>58</v>
      </c>
      <c r="T200" s="102" t="s">
        <v>59</v>
      </c>
      <c r="U200" s="102" t="s">
        <v>60</v>
      </c>
    </row>
    <row r="201" ht="30" hidden="1"/>
    <row r="202" spans="17:18" ht="30" hidden="1">
      <c r="Q202" s="108" t="s">
        <v>95</v>
      </c>
      <c r="R202" s="3" t="s">
        <v>26</v>
      </c>
    </row>
    <row r="203" spans="3:18" ht="30" hidden="1">
      <c r="C203" s="108" t="s">
        <v>96</v>
      </c>
      <c r="D203" s="3">
        <v>268</v>
      </c>
      <c r="Q203" s="108" t="s">
        <v>97</v>
      </c>
      <c r="R203" s="3" t="s">
        <v>16</v>
      </c>
    </row>
    <row r="204" spans="3:18" ht="30" hidden="1">
      <c r="C204" s="108" t="s">
        <v>98</v>
      </c>
      <c r="D204" s="109">
        <v>1524</v>
      </c>
      <c r="E204" s="110"/>
      <c r="Q204" s="108" t="s">
        <v>99</v>
      </c>
      <c r="R204" s="3" t="s">
        <v>28</v>
      </c>
    </row>
    <row r="205" spans="3:18" ht="30" hidden="1">
      <c r="C205" s="108" t="s">
        <v>5</v>
      </c>
      <c r="D205" s="109">
        <v>810</v>
      </c>
      <c r="E205" s="110"/>
      <c r="Q205" s="108" t="s">
        <v>100</v>
      </c>
      <c r="R205" s="3" t="s">
        <v>15</v>
      </c>
    </row>
    <row r="206" spans="3:22" ht="30" hidden="1">
      <c r="C206" s="108" t="s">
        <v>12</v>
      </c>
      <c r="D206" s="111">
        <v>217.71428571428572</v>
      </c>
      <c r="Q206" s="108" t="s">
        <v>5</v>
      </c>
      <c r="R206" s="3" t="s">
        <v>15</v>
      </c>
      <c r="V206" s="3"/>
    </row>
    <row r="207" spans="17:18" ht="30" hidden="1">
      <c r="Q207" s="108" t="s">
        <v>101</v>
      </c>
      <c r="R207" s="3" t="s">
        <v>28</v>
      </c>
    </row>
    <row r="208" spans="17:18" ht="30" hidden="1">
      <c r="Q208" s="108" t="s">
        <v>102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cp:lastPrinted>2012-02-12T15:05:33Z</cp:lastPrinted>
  <dcterms:created xsi:type="dcterms:W3CDTF">2012-02-12T14:55:19Z</dcterms:created>
  <dcterms:modified xsi:type="dcterms:W3CDTF">2012-02-12T18:18:43Z</dcterms:modified>
  <cp:category/>
  <cp:version/>
  <cp:contentType/>
  <cp:contentStatus/>
</cp:coreProperties>
</file>