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nord" sheetId="1" r:id="rId1"/>
    <sheet name="sued" sheetId="2" r:id="rId2"/>
  </sheets>
  <definedNames>
    <definedName name="_xlnm.Print_Area" localSheetId="1">'sued'!$A$1:$O$273</definedName>
  </definedNames>
  <calcPr fullCalcOnLoad="1"/>
</workbook>
</file>

<file path=xl/sharedStrings.xml><?xml version="1.0" encoding="utf-8"?>
<sst xmlns="http://schemas.openxmlformats.org/spreadsheetml/2006/main" count="1583" uniqueCount="1005">
  <si>
    <t>Name</t>
  </si>
  <si>
    <t>Vorname</t>
  </si>
  <si>
    <t>EDV Nr.</t>
  </si>
  <si>
    <t>Team</t>
  </si>
  <si>
    <t>1.Runde</t>
  </si>
  <si>
    <t>Spiele</t>
  </si>
  <si>
    <t>Schnitt</t>
  </si>
  <si>
    <t>Armin</t>
  </si>
  <si>
    <t>2.Runde</t>
  </si>
  <si>
    <t>3.Runde</t>
  </si>
  <si>
    <t>4.Runde</t>
  </si>
  <si>
    <t>5.Runde</t>
  </si>
  <si>
    <t>6.Runde</t>
  </si>
  <si>
    <t>Thomas</t>
  </si>
  <si>
    <t>Christian</t>
  </si>
  <si>
    <t>Trapphardt</t>
  </si>
  <si>
    <t>Bernd</t>
  </si>
  <si>
    <t>Marco</t>
  </si>
  <si>
    <t>Daniel</t>
  </si>
  <si>
    <t>Flika</t>
  </si>
  <si>
    <t>Gerhard</t>
  </si>
  <si>
    <t>Fiedler</t>
  </si>
  <si>
    <t>Gürz</t>
  </si>
  <si>
    <t>Wolfgang</t>
  </si>
  <si>
    <t>Schön</t>
  </si>
  <si>
    <t>Horst</t>
  </si>
  <si>
    <t>Rottendorf 1</t>
  </si>
  <si>
    <t>Peter</t>
  </si>
  <si>
    <t>Pins/gesamt</t>
  </si>
  <si>
    <t>Rothenhöfer</t>
  </si>
  <si>
    <t>Karl</t>
  </si>
  <si>
    <t>Ulsamer</t>
  </si>
  <si>
    <t>Rottendorf 2</t>
  </si>
  <si>
    <t>Schmitt</t>
  </si>
  <si>
    <t>Körber</t>
  </si>
  <si>
    <t>Paul</t>
  </si>
  <si>
    <t>Jürgen</t>
  </si>
  <si>
    <t>Ostertag</t>
  </si>
  <si>
    <t>Manfred</t>
  </si>
  <si>
    <t>Hermann</t>
  </si>
  <si>
    <t>Roland</t>
  </si>
  <si>
    <t>Michael</t>
  </si>
  <si>
    <t>Bajuwaren 2</t>
  </si>
  <si>
    <t>Lehmann</t>
  </si>
  <si>
    <t>Klaus</t>
  </si>
  <si>
    <t>Johann</t>
  </si>
  <si>
    <t>Andreas</t>
  </si>
  <si>
    <t>Werner</t>
  </si>
  <si>
    <t>Fiochetta</t>
  </si>
  <si>
    <t>Lichtenhof 69 2</t>
  </si>
  <si>
    <t>Philipp</t>
  </si>
  <si>
    <t>Gauernack</t>
  </si>
  <si>
    <t>Ralf</t>
  </si>
  <si>
    <t>Hering</t>
  </si>
  <si>
    <t>Dieter</t>
  </si>
  <si>
    <t>Frank.Kitzingen 2</t>
  </si>
  <si>
    <t>Norbert</t>
  </si>
  <si>
    <t>Rainer</t>
  </si>
  <si>
    <t>Stefan</t>
  </si>
  <si>
    <t>Saffer</t>
  </si>
  <si>
    <t>Semmling</t>
  </si>
  <si>
    <t>Detlef</t>
  </si>
  <si>
    <t>Ludwig</t>
  </si>
  <si>
    <t>Harald</t>
  </si>
  <si>
    <t>Renate</t>
  </si>
  <si>
    <t>Erding 1</t>
  </si>
  <si>
    <t>Tobias</t>
  </si>
  <si>
    <t>Karl-Heinz</t>
  </si>
  <si>
    <t>Reichel</t>
  </si>
  <si>
    <t>Germ. Bayreuth 3</t>
  </si>
  <si>
    <t>Uwe</t>
  </si>
  <si>
    <t>Schlick</t>
  </si>
  <si>
    <t>Feuerlein</t>
  </si>
  <si>
    <t>Zimmermann</t>
  </si>
  <si>
    <t>Robert</t>
  </si>
  <si>
    <t>Huber</t>
  </si>
  <si>
    <t>Walter</t>
  </si>
  <si>
    <t>Schott</t>
  </si>
  <si>
    <t>Josef</t>
  </si>
  <si>
    <t>Landshut 1</t>
  </si>
  <si>
    <t>Castra Reg. 2</t>
  </si>
  <si>
    <t>Brandner</t>
  </si>
  <si>
    <t>Florian</t>
  </si>
  <si>
    <t>Pfaff</t>
  </si>
  <si>
    <t>Barthelmes</t>
  </si>
  <si>
    <t>Hans</t>
  </si>
  <si>
    <t>Baier</t>
  </si>
  <si>
    <t>Patrick</t>
  </si>
  <si>
    <t>Günther</t>
  </si>
  <si>
    <t>SW Mainfranken 2</t>
  </si>
  <si>
    <t>Ott</t>
  </si>
  <si>
    <t>Marcus</t>
  </si>
  <si>
    <t>Albrecht</t>
  </si>
  <si>
    <t>Rudi</t>
  </si>
  <si>
    <t>Schuster</t>
  </si>
  <si>
    <t>Franken 83 2</t>
  </si>
  <si>
    <t>Petra</t>
  </si>
  <si>
    <t>Heike</t>
  </si>
  <si>
    <t>Hamfler</t>
  </si>
  <si>
    <t>Comet 2</t>
  </si>
  <si>
    <t>Matthias</t>
  </si>
  <si>
    <t>Udo</t>
  </si>
  <si>
    <t>Bajuwaren 3</t>
  </si>
  <si>
    <t>Frank</t>
  </si>
  <si>
    <t>Pachelbel</t>
  </si>
  <si>
    <t>Eduard</t>
  </si>
  <si>
    <t>Eintracht Lauf 1</t>
  </si>
  <si>
    <t>Fuchs</t>
  </si>
  <si>
    <t>Matejat</t>
  </si>
  <si>
    <t>Pfaffenhofen 2</t>
  </si>
  <si>
    <t>Pfaffenhofen 1</t>
  </si>
  <si>
    <t>Tom</t>
  </si>
  <si>
    <t>Krebs</t>
  </si>
  <si>
    <t>Olaf</t>
  </si>
  <si>
    <t>Brenner</t>
  </si>
  <si>
    <t>Eva-Maria</t>
  </si>
  <si>
    <t>Christine</t>
  </si>
  <si>
    <t>Markus</t>
  </si>
  <si>
    <t>Langenegger</t>
  </si>
  <si>
    <t>Ulber</t>
  </si>
  <si>
    <t>Helmut</t>
  </si>
  <si>
    <t>ZA Augsburg 1</t>
  </si>
  <si>
    <t>Manuel</t>
  </si>
  <si>
    <t>Bajuwaren 1</t>
  </si>
  <si>
    <t>Bad Tölz 2</t>
  </si>
  <si>
    <t>Harry</t>
  </si>
  <si>
    <t>Obermüller</t>
  </si>
  <si>
    <t>Sebastian</t>
  </si>
  <si>
    <t>Fink</t>
  </si>
  <si>
    <t>Frank.Kitzingen 1</t>
  </si>
  <si>
    <t>Benjamin</t>
  </si>
  <si>
    <t>Renner</t>
  </si>
  <si>
    <t>Alex</t>
  </si>
  <si>
    <t>Raubritter 1</t>
  </si>
  <si>
    <t>Rimpar 2</t>
  </si>
  <si>
    <t>Franken 83 1</t>
  </si>
  <si>
    <t>Schlundt</t>
  </si>
  <si>
    <t>Tina</t>
  </si>
  <si>
    <t>Himmelein</t>
  </si>
  <si>
    <t>Jan</t>
  </si>
  <si>
    <t>Delphin 1</t>
  </si>
  <si>
    <t>Brodowsky</t>
  </si>
  <si>
    <t>Delphin 2</t>
  </si>
  <si>
    <t>Kluger</t>
  </si>
  <si>
    <t>Gehring</t>
  </si>
  <si>
    <t>Würzburg 2</t>
  </si>
  <si>
    <t>Uebelacker</t>
  </si>
  <si>
    <t>Comet 1</t>
  </si>
  <si>
    <t>Weigand</t>
  </si>
  <si>
    <t>Gerd</t>
  </si>
  <si>
    <t>Eintracht Lauf 2</t>
  </si>
  <si>
    <t>Wickles</t>
  </si>
  <si>
    <t>Ertl</t>
  </si>
  <si>
    <t>Baldissera</t>
  </si>
  <si>
    <t>Weber</t>
  </si>
  <si>
    <t>Rückel</t>
  </si>
  <si>
    <t>Castra Reg. 1</t>
  </si>
  <si>
    <t>Germ. Bayreuth 2</t>
  </si>
  <si>
    <t>Germ. Bayreuth 1</t>
  </si>
  <si>
    <t>Wellendorf</t>
  </si>
  <si>
    <t>Schardt</t>
  </si>
  <si>
    <t>Ramon</t>
  </si>
  <si>
    <t>Rimpar 3</t>
  </si>
  <si>
    <t>Alexander</t>
  </si>
  <si>
    <t>Schmidt</t>
  </si>
  <si>
    <t>Raubritter 2</t>
  </si>
  <si>
    <t>Prietz</t>
  </si>
  <si>
    <t>Günter</t>
  </si>
  <si>
    <t>Wagner</t>
  </si>
  <si>
    <t>Pfaffenhofen 3</t>
  </si>
  <si>
    <t>Hannemann</t>
  </si>
  <si>
    <t>Ingo</t>
  </si>
  <si>
    <t>Martin</t>
  </si>
  <si>
    <t>Bayerland 2</t>
  </si>
  <si>
    <t>Bad Tölz 1</t>
  </si>
  <si>
    <t>Kretschmer</t>
  </si>
  <si>
    <t>Erbar</t>
  </si>
  <si>
    <t>Albert</t>
  </si>
  <si>
    <t>Hinnerkopf</t>
  </si>
  <si>
    <t>Worschech</t>
  </si>
  <si>
    <t>Müller</t>
  </si>
  <si>
    <t>Rimpar 1</t>
  </si>
  <si>
    <t>Schilling</t>
  </si>
  <si>
    <t>020123</t>
  </si>
  <si>
    <t>Rene</t>
  </si>
  <si>
    <t>Altenfeld</t>
  </si>
  <si>
    <t>Castra Reg. 3</t>
  </si>
  <si>
    <t>Germ. Bayreuth 4</t>
  </si>
  <si>
    <t>Gruosso</t>
  </si>
  <si>
    <t>Harles</t>
  </si>
  <si>
    <t>Antonio</t>
  </si>
  <si>
    <t>Ralph</t>
  </si>
  <si>
    <t>Chambless</t>
  </si>
  <si>
    <t>Eintracht Lauf 3</t>
  </si>
  <si>
    <t>Mata</t>
  </si>
  <si>
    <t>Bauer</t>
  </si>
  <si>
    <t>ZA Augsburg 2</t>
  </si>
  <si>
    <t>Schild</t>
  </si>
  <si>
    <t>Erding 2</t>
  </si>
  <si>
    <t>Heilig</t>
  </si>
  <si>
    <t>Marcel</t>
  </si>
  <si>
    <t>Oberhauser</t>
  </si>
  <si>
    <t>Alfred</t>
  </si>
  <si>
    <t>Douglas</t>
  </si>
  <si>
    <t>Bell</t>
  </si>
  <si>
    <t>Denz</t>
  </si>
  <si>
    <t>Reiner</t>
  </si>
  <si>
    <t>Köpf</t>
  </si>
  <si>
    <t>Bayerland 1</t>
  </si>
  <si>
    <t>Sixt</t>
  </si>
  <si>
    <t>Stallworth</t>
  </si>
  <si>
    <t>Holton</t>
  </si>
  <si>
    <t>Boch</t>
  </si>
  <si>
    <t>Börding</t>
  </si>
  <si>
    <t>Joscht</t>
  </si>
  <si>
    <t>Werder</t>
  </si>
  <si>
    <t>Anthony</t>
  </si>
  <si>
    <t>Gebhart</t>
  </si>
  <si>
    <t>Lechbowler 2</t>
  </si>
  <si>
    <t>Mario</t>
  </si>
  <si>
    <t>Heiko</t>
  </si>
  <si>
    <t>Kurt</t>
  </si>
  <si>
    <t xml:space="preserve">Cremer </t>
  </si>
  <si>
    <t>Roman</t>
  </si>
  <si>
    <t>07408</t>
  </si>
  <si>
    <t>Mundhenk</t>
  </si>
  <si>
    <t>07251</t>
  </si>
  <si>
    <t>16405</t>
  </si>
  <si>
    <t>16408</t>
  </si>
  <si>
    <t>16400</t>
  </si>
  <si>
    <t>07487</t>
  </si>
  <si>
    <t>Bavaria Mü./L 2</t>
  </si>
  <si>
    <t>16393</t>
  </si>
  <si>
    <t>16085</t>
  </si>
  <si>
    <t>07393</t>
  </si>
  <si>
    <t>07387</t>
  </si>
  <si>
    <t>16101</t>
  </si>
  <si>
    <t>16095</t>
  </si>
  <si>
    <t>16348</t>
  </si>
  <si>
    <t>16346</t>
  </si>
  <si>
    <t>Clemens jr.</t>
  </si>
  <si>
    <t>16351</t>
  </si>
  <si>
    <t>07397</t>
  </si>
  <si>
    <t>16099</t>
  </si>
  <si>
    <t>Will</t>
  </si>
  <si>
    <t>07100</t>
  </si>
  <si>
    <t>Hauenstein</t>
  </si>
  <si>
    <t>Swen</t>
  </si>
  <si>
    <t>07233</t>
  </si>
  <si>
    <t>07817</t>
  </si>
  <si>
    <t>07190</t>
  </si>
  <si>
    <t>07193</t>
  </si>
  <si>
    <t>07723</t>
  </si>
  <si>
    <t>Mike</t>
  </si>
  <si>
    <t>07187</t>
  </si>
  <si>
    <t>Voss</t>
  </si>
  <si>
    <t>Fuchsbauer</t>
  </si>
  <si>
    <t>07878</t>
  </si>
  <si>
    <t>07880</t>
  </si>
  <si>
    <t>07192</t>
  </si>
  <si>
    <t>07197</t>
  </si>
  <si>
    <t>16433</t>
  </si>
  <si>
    <t>16082</t>
  </si>
  <si>
    <t>Schäfer</t>
  </si>
  <si>
    <t>16180</t>
  </si>
  <si>
    <t>16183</t>
  </si>
  <si>
    <t>Walch</t>
  </si>
  <si>
    <t>07493</t>
  </si>
  <si>
    <t>16176</t>
  </si>
  <si>
    <t>07605</t>
  </si>
  <si>
    <t>Wimmer</t>
  </si>
  <si>
    <t>07425</t>
  </si>
  <si>
    <t>Gernböck</t>
  </si>
  <si>
    <t>07572</t>
  </si>
  <si>
    <t>07573</t>
  </si>
  <si>
    <t>16403</t>
  </si>
  <si>
    <t>Landshut 3</t>
  </si>
  <si>
    <t>Mattern</t>
  </si>
  <si>
    <t>16586</t>
  </si>
  <si>
    <t>Phönix 2</t>
  </si>
  <si>
    <t>07786</t>
  </si>
  <si>
    <t>Walzer</t>
  </si>
  <si>
    <t>07813</t>
  </si>
  <si>
    <t>07815</t>
  </si>
  <si>
    <t>07743</t>
  </si>
  <si>
    <t>07772</t>
  </si>
  <si>
    <t>Phönix 1</t>
  </si>
  <si>
    <t>07204</t>
  </si>
  <si>
    <t>16432</t>
  </si>
  <si>
    <t>16437</t>
  </si>
  <si>
    <t>16253</t>
  </si>
  <si>
    <t>16262</t>
  </si>
  <si>
    <t>16251</t>
  </si>
  <si>
    <t>16264</t>
  </si>
  <si>
    <t>16308</t>
  </si>
  <si>
    <t>16301</t>
  </si>
  <si>
    <t>16096</t>
  </si>
  <si>
    <t>Lichtenfels 1</t>
  </si>
  <si>
    <t>07755</t>
  </si>
  <si>
    <t>16452</t>
  </si>
  <si>
    <t>16453</t>
  </si>
  <si>
    <t>07746</t>
  </si>
  <si>
    <t>07725</t>
  </si>
  <si>
    <t>07735</t>
  </si>
  <si>
    <t>07744</t>
  </si>
  <si>
    <t>07194</t>
  </si>
  <si>
    <t>16470</t>
  </si>
  <si>
    <t>16462</t>
  </si>
  <si>
    <t>16461</t>
  </si>
  <si>
    <t>16465</t>
  </si>
  <si>
    <t>07967</t>
  </si>
  <si>
    <t>07767</t>
  </si>
  <si>
    <t>Eigelt</t>
  </si>
  <si>
    <t>Panthaler</t>
  </si>
  <si>
    <t>16625</t>
  </si>
  <si>
    <t>07703</t>
  </si>
  <si>
    <t>07650</t>
  </si>
  <si>
    <t>16182</t>
  </si>
  <si>
    <t>16184</t>
  </si>
  <si>
    <t>Leyerer</t>
  </si>
  <si>
    <t>07592</t>
  </si>
  <si>
    <t>16398</t>
  </si>
  <si>
    <t>16385</t>
  </si>
  <si>
    <t>16572</t>
  </si>
  <si>
    <t>Viehmann</t>
  </si>
  <si>
    <t>16139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</si>
  <si>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</si>
  <si>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16252</t>
  </si>
  <si>
    <t>16466</t>
  </si>
  <si>
    <t>16460</t>
  </si>
  <si>
    <t>Lichtenfels 2</t>
  </si>
  <si>
    <t>16292</t>
  </si>
  <si>
    <t>Burghard</t>
  </si>
  <si>
    <t>07071</t>
  </si>
  <si>
    <t>Ramona</t>
  </si>
  <si>
    <t>16324</t>
  </si>
  <si>
    <t>07014</t>
  </si>
  <si>
    <t>07010</t>
  </si>
  <si>
    <t>16325</t>
  </si>
  <si>
    <t>16336</t>
  </si>
  <si>
    <t>16332</t>
  </si>
  <si>
    <t>16335</t>
  </si>
  <si>
    <t>Ullrich</t>
  </si>
  <si>
    <t>07569</t>
  </si>
  <si>
    <t>07086</t>
  </si>
  <si>
    <t>07002</t>
  </si>
  <si>
    <t>16327</t>
  </si>
  <si>
    <t>Seck</t>
  </si>
  <si>
    <t>Ronald</t>
  </si>
  <si>
    <t>07340</t>
  </si>
  <si>
    <t>Schanzer Ing.</t>
  </si>
  <si>
    <t>Spielvogel</t>
  </si>
  <si>
    <t>Jochen</t>
  </si>
  <si>
    <t>07348</t>
  </si>
  <si>
    <t>16270</t>
  </si>
  <si>
    <t>City Augsburg 1</t>
  </si>
  <si>
    <t>07700</t>
  </si>
  <si>
    <t>16282</t>
  </si>
  <si>
    <t>07742</t>
  </si>
  <si>
    <t>Martisko</t>
  </si>
  <si>
    <t>07976</t>
  </si>
  <si>
    <t>Rupertinger</t>
  </si>
  <si>
    <t>16641</t>
  </si>
  <si>
    <t>Heider</t>
  </si>
  <si>
    <t>07502</t>
  </si>
  <si>
    <t>Stemmler</t>
  </si>
  <si>
    <t>16495</t>
  </si>
  <si>
    <t>Mehling</t>
  </si>
  <si>
    <t>16500</t>
  </si>
  <si>
    <t>16488</t>
  </si>
  <si>
    <t>16471</t>
  </si>
  <si>
    <t>Lechbowler 1</t>
  </si>
  <si>
    <t>Schweigert</t>
  </si>
  <si>
    <t>Owens</t>
  </si>
  <si>
    <t xml:space="preserve">Fred </t>
  </si>
  <si>
    <t>07003</t>
  </si>
  <si>
    <t>Erlacher</t>
  </si>
  <si>
    <t>16760</t>
  </si>
  <si>
    <t>Schneider</t>
  </si>
  <si>
    <t>Remmel</t>
  </si>
  <si>
    <t>Friedhelm</t>
  </si>
  <si>
    <t>07005</t>
  </si>
  <si>
    <t>Oliver</t>
  </si>
  <si>
    <t>Prüfer</t>
  </si>
  <si>
    <t>16777</t>
  </si>
  <si>
    <t>07383</t>
  </si>
  <si>
    <t>Finale VL</t>
  </si>
  <si>
    <t>Finale EL</t>
  </si>
  <si>
    <t>Toni</t>
  </si>
  <si>
    <t>Höger</t>
  </si>
  <si>
    <t>18963</t>
  </si>
  <si>
    <t>Buschhoff</t>
  </si>
  <si>
    <t>16485</t>
  </si>
  <si>
    <t>BC Höchberg 1</t>
  </si>
  <si>
    <t>16864</t>
  </si>
  <si>
    <t>Kempe</t>
  </si>
  <si>
    <t>Holger</t>
  </si>
  <si>
    <t>16499</t>
  </si>
  <si>
    <t>BC Höchberg 2</t>
  </si>
  <si>
    <t>Knorz</t>
  </si>
  <si>
    <t>Erwin</t>
  </si>
  <si>
    <t>16493</t>
  </si>
  <si>
    <t>Schütz</t>
  </si>
  <si>
    <t>16894</t>
  </si>
  <si>
    <t>07099</t>
  </si>
  <si>
    <t>Fischbach</t>
  </si>
  <si>
    <t>Max</t>
  </si>
  <si>
    <t>16245</t>
  </si>
  <si>
    <t>Schwank</t>
  </si>
  <si>
    <t xml:space="preserve">Daniel </t>
  </si>
  <si>
    <t>Bottek</t>
  </si>
  <si>
    <t>Großlangheim 1</t>
  </si>
  <si>
    <t>16430</t>
  </si>
  <si>
    <t>16943</t>
  </si>
  <si>
    <t>Geldersheim 2</t>
  </si>
  <si>
    <t>Keul</t>
  </si>
  <si>
    <t>Otto</t>
  </si>
  <si>
    <t>07278</t>
  </si>
  <si>
    <t>Glatzer</t>
  </si>
  <si>
    <t>16243</t>
  </si>
  <si>
    <t>Großlangheim 2</t>
  </si>
  <si>
    <t>Puchert</t>
  </si>
  <si>
    <t>16501</t>
  </si>
  <si>
    <t>Richard</t>
  </si>
  <si>
    <t>Seifert</t>
  </si>
  <si>
    <t>16950</t>
  </si>
  <si>
    <t>Hunold</t>
  </si>
  <si>
    <t>07729</t>
  </si>
  <si>
    <t>Schroll</t>
  </si>
  <si>
    <t>Pin Trio Lauf 2</t>
  </si>
  <si>
    <t xml:space="preserve">Kraut </t>
  </si>
  <si>
    <t>16456</t>
  </si>
  <si>
    <t>Hantelmann</t>
  </si>
  <si>
    <t>16447</t>
  </si>
  <si>
    <t>Frankenpower</t>
  </si>
  <si>
    <t>Pin Trio Lauf 1</t>
  </si>
  <si>
    <t>07721</t>
  </si>
  <si>
    <t>Eintracht Lauf 4</t>
  </si>
  <si>
    <t>Diemer</t>
  </si>
  <si>
    <t>07048</t>
  </si>
  <si>
    <t>Herold</t>
  </si>
  <si>
    <t>07037</t>
  </si>
  <si>
    <t>16779</t>
  </si>
  <si>
    <t>16574</t>
  </si>
  <si>
    <t>Delphin 3</t>
  </si>
  <si>
    <t>Görn</t>
  </si>
  <si>
    <t>07412</t>
  </si>
  <si>
    <t>07591</t>
  </si>
  <si>
    <t>Krämer</t>
  </si>
  <si>
    <t>Hartmut</t>
  </si>
  <si>
    <t>16022</t>
  </si>
  <si>
    <t>Münchner Kindl 1</t>
  </si>
  <si>
    <t>Dermastia</t>
  </si>
  <si>
    <t>16715</t>
  </si>
  <si>
    <t>Bavaria Mü./L 3</t>
  </si>
  <si>
    <t>Gudat</t>
  </si>
  <si>
    <t>Andree</t>
  </si>
  <si>
    <t>16716</t>
  </si>
  <si>
    <t>Kossin</t>
  </si>
  <si>
    <t>16872</t>
  </si>
  <si>
    <t>Schaeblen</t>
  </si>
  <si>
    <t>07696</t>
  </si>
  <si>
    <t>Zeller</t>
  </si>
  <si>
    <t>Landshut 4</t>
  </si>
  <si>
    <t>Theurich</t>
  </si>
  <si>
    <t>07673</t>
  </si>
  <si>
    <t>07607</t>
  </si>
  <si>
    <t>Bachhuber</t>
  </si>
  <si>
    <t>Heim</t>
  </si>
  <si>
    <t>07779</t>
  </si>
  <si>
    <t>16086</t>
  </si>
  <si>
    <t>Legl</t>
  </si>
  <si>
    <t>07757</t>
  </si>
  <si>
    <t>Beier</t>
  </si>
  <si>
    <t>16707</t>
  </si>
  <si>
    <t>Oppel</t>
  </si>
  <si>
    <t>16561</t>
  </si>
  <si>
    <t>Büchle</t>
  </si>
  <si>
    <t>16575</t>
  </si>
  <si>
    <t>Schiebel</t>
  </si>
  <si>
    <t>16326</t>
  </si>
  <si>
    <t>Reißmann</t>
  </si>
  <si>
    <t>16438</t>
  </si>
  <si>
    <t>Pipo</t>
  </si>
  <si>
    <t>Dilling</t>
  </si>
  <si>
    <t>16293</t>
  </si>
  <si>
    <t>Fröhlich</t>
  </si>
  <si>
    <t>16640</t>
  </si>
  <si>
    <t>Piel</t>
  </si>
  <si>
    <t>16866</t>
  </si>
  <si>
    <t>v. Maravic</t>
  </si>
  <si>
    <t>16399</t>
  </si>
  <si>
    <t>Schwarz</t>
  </si>
  <si>
    <t>07734</t>
  </si>
  <si>
    <t>Admiral</t>
  </si>
  <si>
    <t>Frank.Kitzingen 4</t>
  </si>
  <si>
    <t>Fortuna Kitzingen 2</t>
  </si>
  <si>
    <t>07377</t>
  </si>
  <si>
    <t>Hofmann</t>
  </si>
  <si>
    <t>07481</t>
  </si>
  <si>
    <t>07484</t>
  </si>
  <si>
    <t>Lindner</t>
  </si>
  <si>
    <t>Rosenheim 2</t>
  </si>
  <si>
    <t>Schanze</t>
  </si>
  <si>
    <t>16524</t>
  </si>
  <si>
    <t>Rosenheim 1</t>
  </si>
  <si>
    <t>Köberl</t>
  </si>
  <si>
    <t>16948</t>
  </si>
  <si>
    <t>Auer</t>
  </si>
  <si>
    <t>16888</t>
  </si>
  <si>
    <t>Hardt</t>
  </si>
  <si>
    <t>16201</t>
  </si>
  <si>
    <t>Katzensteiner</t>
  </si>
  <si>
    <t>Erich</t>
  </si>
  <si>
    <t>07834</t>
  </si>
  <si>
    <t>Müllwitz</t>
  </si>
  <si>
    <t>16383</t>
  </si>
  <si>
    <t>Glasl sen.</t>
  </si>
  <si>
    <t>16762</t>
  </si>
  <si>
    <t>16143</t>
  </si>
  <si>
    <t>BC Höchberg 3</t>
  </si>
  <si>
    <t>Pech</t>
  </si>
  <si>
    <t xml:space="preserve">Andrea </t>
  </si>
  <si>
    <t>16509</t>
  </si>
  <si>
    <t>16198</t>
  </si>
  <si>
    <t>Frank.Kitzingen 3</t>
  </si>
  <si>
    <t>Kaidel</t>
  </si>
  <si>
    <t>16205</t>
  </si>
  <si>
    <t>16753</t>
  </si>
  <si>
    <t>Gronau</t>
  </si>
  <si>
    <t>16382</t>
  </si>
  <si>
    <t>Pelicione</t>
  </si>
  <si>
    <t>07395</t>
  </si>
  <si>
    <t>16972</t>
  </si>
  <si>
    <t>Geldersheim 3</t>
  </si>
  <si>
    <t>Gastl</t>
  </si>
  <si>
    <t>07006</t>
  </si>
  <si>
    <t>GSV München</t>
  </si>
  <si>
    <t>Duda</t>
  </si>
  <si>
    <t>16679</t>
  </si>
  <si>
    <t>Wanke</t>
  </si>
  <si>
    <t>16685</t>
  </si>
  <si>
    <t>Pettinger</t>
  </si>
  <si>
    <t>16825</t>
  </si>
  <si>
    <t>Helge</t>
  </si>
  <si>
    <t>16517</t>
  </si>
  <si>
    <t>Schorr</t>
  </si>
  <si>
    <t>Jörg</t>
  </si>
  <si>
    <t>07276</t>
  </si>
  <si>
    <t>Langner</t>
  </si>
  <si>
    <t>07273</t>
  </si>
  <si>
    <t>Franken 83 3</t>
  </si>
  <si>
    <t>07724</t>
  </si>
  <si>
    <t>Tsioros</t>
  </si>
  <si>
    <t>Ioannis</t>
  </si>
  <si>
    <t>Marschhäuser</t>
  </si>
  <si>
    <t>07347</t>
  </si>
  <si>
    <t>Schweizer</t>
  </si>
  <si>
    <t>16731</t>
  </si>
  <si>
    <t>Büttner</t>
  </si>
  <si>
    <t>16862</t>
  </si>
  <si>
    <t>16860</t>
  </si>
  <si>
    <t>Endres</t>
  </si>
  <si>
    <t>16295</t>
  </si>
  <si>
    <t>Huth</t>
  </si>
  <si>
    <t>16484</t>
  </si>
  <si>
    <t>Peinelt</t>
  </si>
  <si>
    <t>07649</t>
  </si>
  <si>
    <t>George</t>
  </si>
  <si>
    <t>Joe</t>
  </si>
  <si>
    <t>07013</t>
  </si>
  <si>
    <t>ZA Augsburg 3</t>
  </si>
  <si>
    <t>Röhrle</t>
  </si>
  <si>
    <t>07012</t>
  </si>
  <si>
    <t>Siener</t>
  </si>
  <si>
    <t>16389</t>
  </si>
  <si>
    <t>25103</t>
  </si>
  <si>
    <t>Wildegger</t>
  </si>
  <si>
    <t>07049</t>
  </si>
  <si>
    <t>Barchmann</t>
  </si>
  <si>
    <t>Jens</t>
  </si>
  <si>
    <t>07042</t>
  </si>
  <si>
    <t>Horbas</t>
  </si>
  <si>
    <t>07341</t>
  </si>
  <si>
    <t>Hesse</t>
  </si>
  <si>
    <t>Ronny</t>
  </si>
  <si>
    <t>16733</t>
  </si>
  <si>
    <t>Würzburg 1</t>
  </si>
  <si>
    <t>16227</t>
  </si>
  <si>
    <t>Nöth</t>
  </si>
  <si>
    <t>Lohr</t>
  </si>
  <si>
    <t>16221</t>
  </si>
  <si>
    <t>SW Mainfranken 1</t>
  </si>
  <si>
    <t>Melanie</t>
  </si>
  <si>
    <t>25009</t>
  </si>
  <si>
    <t>Lena</t>
  </si>
  <si>
    <t>16472</t>
  </si>
  <si>
    <t>Phillips</t>
  </si>
  <si>
    <t>16802</t>
  </si>
  <si>
    <t>16454</t>
  </si>
  <si>
    <t>Strikers Lauf</t>
  </si>
  <si>
    <t>25096</t>
  </si>
  <si>
    <t>Sven</t>
  </si>
  <si>
    <t>25093</t>
  </si>
  <si>
    <t>Flying Pins 1</t>
  </si>
  <si>
    <t>16854</t>
  </si>
  <si>
    <t>Flying Pins 2</t>
  </si>
  <si>
    <t>Transchel</t>
  </si>
  <si>
    <t>Ziegler</t>
  </si>
  <si>
    <t>Hans-Georg</t>
  </si>
  <si>
    <t>07881</t>
  </si>
  <si>
    <t>Posch</t>
  </si>
  <si>
    <t>Franz</t>
  </si>
  <si>
    <t>07739</t>
  </si>
  <si>
    <t>Wohlpart</t>
  </si>
  <si>
    <t>16812</t>
  </si>
  <si>
    <t>Lichtenhof 69 3</t>
  </si>
  <si>
    <t>07961</t>
  </si>
  <si>
    <t>Weiske</t>
  </si>
  <si>
    <t>07182</t>
  </si>
  <si>
    <t>Lukas</t>
  </si>
  <si>
    <t>16619</t>
  </si>
  <si>
    <t>Walz</t>
  </si>
  <si>
    <t>16790</t>
  </si>
  <si>
    <t>Lüthje</t>
  </si>
  <si>
    <t>Volker</t>
  </si>
  <si>
    <t>07601</t>
  </si>
  <si>
    <t>Deinlein</t>
  </si>
  <si>
    <t>07758</t>
  </si>
  <si>
    <t>Geldersheim 1</t>
  </si>
  <si>
    <t>16215</t>
  </si>
  <si>
    <t>Echtermeyer</t>
  </si>
  <si>
    <t>Lichtenhof 69 1</t>
  </si>
  <si>
    <t>07965</t>
  </si>
  <si>
    <t>Cirelli</t>
  </si>
  <si>
    <t>Fernando</t>
  </si>
  <si>
    <t>16902</t>
  </si>
  <si>
    <t>Jackson</t>
  </si>
  <si>
    <t>07977</t>
  </si>
  <si>
    <t>Rauch</t>
  </si>
  <si>
    <t>Gabi</t>
  </si>
  <si>
    <t>07975</t>
  </si>
  <si>
    <t>Boe</t>
  </si>
  <si>
    <t>16287</t>
  </si>
  <si>
    <t>Brown</t>
  </si>
  <si>
    <t>Phil</t>
  </si>
  <si>
    <t>16538</t>
  </si>
  <si>
    <t>Schick</t>
  </si>
  <si>
    <t>07102</t>
  </si>
  <si>
    <t>Pointinger</t>
  </si>
  <si>
    <t>07405</t>
  </si>
  <si>
    <t>Hödl</t>
  </si>
  <si>
    <t>Bruno</t>
  </si>
  <si>
    <t>Krauss</t>
  </si>
  <si>
    <t>25061</t>
  </si>
  <si>
    <t>Hilz</t>
  </si>
  <si>
    <t>16680</t>
  </si>
  <si>
    <t>Mesch</t>
  </si>
  <si>
    <t>John</t>
  </si>
  <si>
    <t>07740</t>
  </si>
  <si>
    <t>25163</t>
  </si>
  <si>
    <t>Häringer</t>
  </si>
  <si>
    <t>07469</t>
  </si>
  <si>
    <t>Wiedl</t>
  </si>
  <si>
    <t>07007</t>
  </si>
  <si>
    <t>07958</t>
  </si>
  <si>
    <t>07972</t>
  </si>
  <si>
    <t>07275</t>
  </si>
  <si>
    <t>12248</t>
  </si>
  <si>
    <t>Auswertung Clubpokal 2009/2010  Süd</t>
  </si>
  <si>
    <t>Cosmos Mü. 2</t>
  </si>
  <si>
    <t>25299</t>
  </si>
  <si>
    <t>Manuela</t>
  </si>
  <si>
    <t>16826</t>
  </si>
  <si>
    <t>Neubauer</t>
  </si>
  <si>
    <t>16910</t>
  </si>
  <si>
    <t>Friedrich</t>
  </si>
  <si>
    <t>07346</t>
  </si>
  <si>
    <t>Kraus</t>
  </si>
  <si>
    <t>25302</t>
  </si>
  <si>
    <t>Kretzler</t>
  </si>
  <si>
    <t>Willi</t>
  </si>
  <si>
    <t>07384</t>
  </si>
  <si>
    <t>Simon</t>
  </si>
  <si>
    <t>16861</t>
  </si>
  <si>
    <t>BC Höchberg 4</t>
  </si>
  <si>
    <t>Yvonne</t>
  </si>
  <si>
    <t>16320</t>
  </si>
  <si>
    <t>16508</t>
  </si>
  <si>
    <t>Dambach</t>
  </si>
  <si>
    <t>Böwing</t>
  </si>
  <si>
    <t>Völler</t>
  </si>
  <si>
    <t>Silvia</t>
  </si>
  <si>
    <t>25110</t>
  </si>
  <si>
    <t>Beck</t>
  </si>
  <si>
    <t>25328</t>
  </si>
  <si>
    <t>Hilda</t>
  </si>
  <si>
    <t>16671</t>
  </si>
  <si>
    <t>Anna</t>
  </si>
  <si>
    <t>25327</t>
  </si>
  <si>
    <t>Lechbowler 3</t>
  </si>
  <si>
    <t>Mihatsch</t>
  </si>
  <si>
    <t>07031</t>
  </si>
  <si>
    <t xml:space="preserve">Falken Mü/L </t>
  </si>
  <si>
    <t>Litke</t>
  </si>
  <si>
    <t>16551</t>
  </si>
  <si>
    <t>16559</t>
  </si>
  <si>
    <t>Limpius</t>
  </si>
  <si>
    <t>Thilo</t>
  </si>
  <si>
    <t>25266</t>
  </si>
  <si>
    <t>Fortuna Kitzingen 1</t>
  </si>
  <si>
    <t>Converson</t>
  </si>
  <si>
    <t>Tyrone</t>
  </si>
  <si>
    <t>16719</t>
  </si>
  <si>
    <t>Fischer</t>
  </si>
  <si>
    <t>16947</t>
  </si>
  <si>
    <t>Bjorn</t>
  </si>
  <si>
    <t>16755</t>
  </si>
  <si>
    <t>Schindler</t>
  </si>
  <si>
    <t>07184</t>
  </si>
  <si>
    <t>Alt</t>
  </si>
  <si>
    <t>07150</t>
  </si>
  <si>
    <t>Michl</t>
  </si>
  <si>
    <t>Hans-J.</t>
  </si>
  <si>
    <t>16895</t>
  </si>
  <si>
    <t>Herzogenaurach 3</t>
  </si>
  <si>
    <t>Hertel</t>
  </si>
  <si>
    <t>16897</t>
  </si>
  <si>
    <t>Mittelmaier</t>
  </si>
  <si>
    <t>16896</t>
  </si>
  <si>
    <t>Krapp</t>
  </si>
  <si>
    <t>07284</t>
  </si>
  <si>
    <t>Oberndorfer</t>
  </si>
  <si>
    <t>Vanessa</t>
  </si>
  <si>
    <t>25192</t>
  </si>
  <si>
    <t>Streng</t>
  </si>
  <si>
    <t>16962</t>
  </si>
  <si>
    <t>25320</t>
  </si>
  <si>
    <t>Flying Pins 3</t>
  </si>
  <si>
    <t>Küfner</t>
  </si>
  <si>
    <t>16960</t>
  </si>
  <si>
    <t>Ruffershöfer</t>
  </si>
  <si>
    <t>16899</t>
  </si>
  <si>
    <t>Herzogenaurach 2</t>
  </si>
  <si>
    <t>Grau-Ruffersh.</t>
  </si>
  <si>
    <t>Ilse</t>
  </si>
  <si>
    <t>16900</t>
  </si>
  <si>
    <t>25143</t>
  </si>
  <si>
    <t>Peetz</t>
  </si>
  <si>
    <t>07282</t>
  </si>
  <si>
    <t>Herzogenaurach 1</t>
  </si>
  <si>
    <t>07286</t>
  </si>
  <si>
    <t>07283</t>
  </si>
  <si>
    <t>Meier</t>
  </si>
  <si>
    <t>Pichl</t>
  </si>
  <si>
    <t>Glasl jun.</t>
  </si>
  <si>
    <t>Nicole</t>
  </si>
  <si>
    <t>16595</t>
  </si>
  <si>
    <t>07429</t>
  </si>
  <si>
    <t>Kiening</t>
  </si>
  <si>
    <t>25115</t>
  </si>
  <si>
    <t>Olching 07</t>
  </si>
  <si>
    <t>25112</t>
  </si>
  <si>
    <t>Winkelhofer</t>
  </si>
  <si>
    <t>25114</t>
  </si>
  <si>
    <t>Menzinger</t>
  </si>
  <si>
    <t>07015</t>
  </si>
  <si>
    <t>Rottach</t>
  </si>
  <si>
    <t>16857</t>
  </si>
  <si>
    <t>Axt</t>
  </si>
  <si>
    <t>00273</t>
  </si>
  <si>
    <t>Schrempf</t>
  </si>
  <si>
    <t>07646</t>
  </si>
  <si>
    <t>Hernitschek</t>
  </si>
  <si>
    <t>16386</t>
  </si>
  <si>
    <t>Burghardt</t>
  </si>
  <si>
    <t>Ulrich</t>
  </si>
  <si>
    <t>16714</t>
  </si>
  <si>
    <t>Kaut</t>
  </si>
  <si>
    <t>07557</t>
  </si>
  <si>
    <t>Röder</t>
  </si>
  <si>
    <t>Benny</t>
  </si>
  <si>
    <t>16789</t>
  </si>
  <si>
    <t>Cosmos Mü. 1</t>
  </si>
  <si>
    <t>Andy</t>
  </si>
  <si>
    <t>Schnurrer</t>
  </si>
  <si>
    <t>07674</t>
  </si>
  <si>
    <t>Specht</t>
  </si>
  <si>
    <t>Rolf</t>
  </si>
  <si>
    <t>07011</t>
  </si>
  <si>
    <t>EPA</t>
  </si>
  <si>
    <t>Kern</t>
  </si>
  <si>
    <t>Kajetan</t>
  </si>
  <si>
    <t>07518</t>
  </si>
  <si>
    <t>Brüninghaus</t>
  </si>
  <si>
    <t>16516</t>
  </si>
  <si>
    <t>van Lengen</t>
  </si>
  <si>
    <t>25297</t>
  </si>
  <si>
    <t>16973</t>
  </si>
  <si>
    <t>Kabel</t>
  </si>
  <si>
    <t>16730</t>
  </si>
  <si>
    <t>Bavaria Mü./L 1</t>
  </si>
  <si>
    <t>Fleischhauer</t>
  </si>
  <si>
    <t>Achim</t>
  </si>
  <si>
    <t>16395</t>
  </si>
  <si>
    <t>07009</t>
  </si>
  <si>
    <t>Buchner</t>
  </si>
  <si>
    <t>16203</t>
  </si>
  <si>
    <t>Coburg 2</t>
  </si>
  <si>
    <t>Wand</t>
  </si>
  <si>
    <t>16153</t>
  </si>
  <si>
    <t>Wollrath</t>
  </si>
  <si>
    <t>16156</t>
  </si>
  <si>
    <t>Baumann</t>
  </si>
  <si>
    <t>25144</t>
  </si>
  <si>
    <t>Barth</t>
  </si>
  <si>
    <t>16225</t>
  </si>
  <si>
    <t>Mudzhiri</t>
  </si>
  <si>
    <t>Mikahail</t>
  </si>
  <si>
    <t>25317</t>
  </si>
  <si>
    <t>16291</t>
  </si>
  <si>
    <t>Raab</t>
  </si>
  <si>
    <t>16206</t>
  </si>
  <si>
    <t>16094</t>
  </si>
  <si>
    <t>Escher</t>
  </si>
  <si>
    <t>16550</t>
  </si>
  <si>
    <t>Lipfert</t>
  </si>
  <si>
    <t>16552</t>
  </si>
  <si>
    <t>Goller</t>
  </si>
  <si>
    <t>16610</t>
  </si>
  <si>
    <t xml:space="preserve">Veitshöchheim </t>
  </si>
  <si>
    <t>Hill</t>
  </si>
  <si>
    <t>16159</t>
  </si>
  <si>
    <t>Coburg 1</t>
  </si>
  <si>
    <t>Hümmer</t>
  </si>
  <si>
    <t>Alexandra</t>
  </si>
  <si>
    <t>16919</t>
  </si>
  <si>
    <t>Köhler</t>
  </si>
  <si>
    <t>16151</t>
  </si>
  <si>
    <t>16436</t>
  </si>
  <si>
    <t>Rietmann</t>
  </si>
  <si>
    <t>16496</t>
  </si>
  <si>
    <t>Csapo</t>
  </si>
  <si>
    <t>16511</t>
  </si>
  <si>
    <t>Aumeier</t>
  </si>
  <si>
    <t>Bernhard</t>
  </si>
  <si>
    <t>25130</t>
  </si>
  <si>
    <t>Stibel</t>
  </si>
  <si>
    <t>Blasius</t>
  </si>
  <si>
    <t>07849</t>
  </si>
  <si>
    <t>Westphal</t>
  </si>
  <si>
    <t>07848</t>
  </si>
  <si>
    <t>Kauscher</t>
  </si>
  <si>
    <t>07814</t>
  </si>
  <si>
    <t>Maier</t>
  </si>
  <si>
    <t>25044</t>
  </si>
  <si>
    <t>Doßler</t>
  </si>
  <si>
    <t>07714</t>
  </si>
  <si>
    <t>Wiesner</t>
  </si>
  <si>
    <t>Susan</t>
  </si>
  <si>
    <t>07785</t>
  </si>
  <si>
    <t>Christina</t>
  </si>
  <si>
    <t>Hirschl</t>
  </si>
  <si>
    <t>25097</t>
  </si>
  <si>
    <t>Hoger</t>
  </si>
  <si>
    <t>25344</t>
  </si>
  <si>
    <t>Reichstein</t>
  </si>
  <si>
    <t>07198</t>
  </si>
  <si>
    <t>Loni</t>
  </si>
  <si>
    <t>07728</t>
  </si>
  <si>
    <t>Obermeier</t>
  </si>
  <si>
    <t>07831</t>
  </si>
  <si>
    <t>Donaubowler</t>
  </si>
  <si>
    <t>Kaiser</t>
  </si>
  <si>
    <t>07832</t>
  </si>
  <si>
    <t>Hartfeil-Ave</t>
  </si>
  <si>
    <t>Volkmar</t>
  </si>
  <si>
    <t>07830</t>
  </si>
  <si>
    <t>07717</t>
  </si>
  <si>
    <t>Kollas</t>
  </si>
  <si>
    <t>Netscheporenko</t>
  </si>
  <si>
    <t>07959</t>
  </si>
  <si>
    <t>Wahler</t>
  </si>
  <si>
    <t>25092</t>
  </si>
  <si>
    <t>Auswertung Clubpokal 2009/2010  Nord</t>
  </si>
  <si>
    <t>Maschkiwitz</t>
  </si>
  <si>
    <t>Würzburg 3</t>
  </si>
  <si>
    <t>Thanner</t>
  </si>
  <si>
    <t>25111</t>
  </si>
  <si>
    <t>Reichert</t>
  </si>
  <si>
    <t>Prommersberger</t>
  </si>
  <si>
    <t>16406</t>
  </si>
  <si>
    <t>Monika</t>
  </si>
  <si>
    <t>16594</t>
  </si>
  <si>
    <t>16483</t>
  </si>
  <si>
    <t>Rohr</t>
  </si>
  <si>
    <t>Gabriele</t>
  </si>
  <si>
    <t>16815</t>
  </si>
  <si>
    <t>Siecora</t>
  </si>
  <si>
    <t>07745</t>
  </si>
  <si>
    <t>07416</t>
  </si>
  <si>
    <t>Dietrich</t>
  </si>
  <si>
    <t>Ursula</t>
  </si>
  <si>
    <t>07754</t>
  </si>
  <si>
    <t>Lehmeier</t>
  </si>
  <si>
    <t>16459</t>
  </si>
  <si>
    <t>16808</t>
  </si>
  <si>
    <t>Prasch</t>
  </si>
  <si>
    <t>Brigitte</t>
  </si>
  <si>
    <t>07893</t>
  </si>
  <si>
    <t>Kevin</t>
  </si>
  <si>
    <t>16791</t>
  </si>
  <si>
    <t>Kirschenbauer</t>
  </si>
  <si>
    <t>07344</t>
  </si>
  <si>
    <t>Lebitschnig</t>
  </si>
  <si>
    <t>07091</t>
  </si>
  <si>
    <t>Musiol</t>
  </si>
  <si>
    <t>25166</t>
  </si>
  <si>
    <t>Poppe</t>
  </si>
  <si>
    <t>07421</t>
  </si>
  <si>
    <t>Schnaitter</t>
  </si>
  <si>
    <t>07854</t>
  </si>
  <si>
    <t>Oskar</t>
  </si>
  <si>
    <t>07802</t>
  </si>
  <si>
    <t>07747</t>
  </si>
  <si>
    <t>07593</t>
  </si>
  <si>
    <t>Naumann</t>
  </si>
  <si>
    <t>07501</t>
  </si>
  <si>
    <t>Anthofer</t>
  </si>
  <si>
    <t>Georg</t>
  </si>
  <si>
    <t>07675</t>
  </si>
  <si>
    <t>Young</t>
  </si>
  <si>
    <t>07415</t>
  </si>
  <si>
    <t>Allmannsberger</t>
  </si>
  <si>
    <t>07427</t>
  </si>
  <si>
    <t>Hallermeier</t>
  </si>
  <si>
    <t>Dominik</t>
  </si>
  <si>
    <t>25358</t>
  </si>
  <si>
    <t>Ervin</t>
  </si>
  <si>
    <t>James</t>
  </si>
  <si>
    <t>16490</t>
  </si>
  <si>
    <t>Jackwerth</t>
  </si>
  <si>
    <t>Enno</t>
  </si>
  <si>
    <t>16263</t>
  </si>
  <si>
    <t>Görbert</t>
  </si>
  <si>
    <t>25359</t>
  </si>
  <si>
    <t>Julia</t>
  </si>
  <si>
    <t>16384</t>
  </si>
  <si>
    <t>Woithe</t>
  </si>
  <si>
    <t>25198</t>
  </si>
  <si>
    <t>Kirschke</t>
  </si>
  <si>
    <t>Dirk</t>
  </si>
  <si>
    <t>16876</t>
  </si>
  <si>
    <t>Landshut 2</t>
  </si>
  <si>
    <t>16137</t>
  </si>
  <si>
    <t>Schleicher</t>
  </si>
  <si>
    <t xml:space="preserve">Nico </t>
  </si>
  <si>
    <t>04386</t>
  </si>
  <si>
    <t>Inge</t>
  </si>
  <si>
    <t>07974</t>
  </si>
  <si>
    <t>Döring</t>
  </si>
  <si>
    <t>16693</t>
  </si>
  <si>
    <t>Meyer</t>
  </si>
  <si>
    <t>07274</t>
  </si>
  <si>
    <t>07891</t>
  </si>
  <si>
    <t>Wiedemann</t>
  </si>
  <si>
    <t>16108</t>
  </si>
  <si>
    <t>Spörlein</t>
  </si>
  <si>
    <t>16261</t>
  </si>
  <si>
    <t>Bäuml</t>
  </si>
  <si>
    <t>07666</t>
  </si>
  <si>
    <t>Zehner</t>
  </si>
  <si>
    <t>Anton</t>
  </si>
  <si>
    <t>07669</t>
  </si>
  <si>
    <t>Mrosek</t>
  </si>
  <si>
    <t xml:space="preserve">Manuel </t>
  </si>
  <si>
    <t>07653</t>
  </si>
  <si>
    <t>Markert</t>
  </si>
  <si>
    <t>16349</t>
  </si>
  <si>
    <t>Watkins</t>
  </si>
  <si>
    <t>16722</t>
  </si>
  <si>
    <t>Mühlbauer</t>
  </si>
  <si>
    <t>07810</t>
  </si>
  <si>
    <t>Weis</t>
  </si>
  <si>
    <t>Reinhold</t>
  </si>
  <si>
    <t>Kuchling</t>
  </si>
  <si>
    <t>16583</t>
  </si>
  <si>
    <t>Anderson</t>
  </si>
  <si>
    <t>Eddie</t>
  </si>
  <si>
    <t>16080</t>
  </si>
  <si>
    <t>Wilkat</t>
  </si>
  <si>
    <t>16388</t>
  </si>
  <si>
    <t>Dittrich</t>
  </si>
  <si>
    <t>16528</t>
  </si>
  <si>
    <t>Heinzl</t>
  </si>
  <si>
    <t>25060</t>
  </si>
  <si>
    <t>Schönberg</t>
  </si>
  <si>
    <t>Steffen</t>
  </si>
  <si>
    <t>16683</t>
  </si>
  <si>
    <t>Hofbauer</t>
  </si>
  <si>
    <t>Daniela</t>
  </si>
  <si>
    <t>16372</t>
  </si>
  <si>
    <t>Lothar</t>
  </si>
  <si>
    <t>25267</t>
  </si>
  <si>
    <t>07381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</si>
</sst>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1"/>
  <sheetViews>
    <sheetView tabSelected="1" workbookViewId="0" topLeftCell="A1">
      <selection activeCell="J20" sqref="J20"/>
    </sheetView>
  </sheetViews>
  <sheetFormatPr defaultColWidth="11.421875" defaultRowHeight="12.75"/>
  <cols>
    <col min="1" max="1" width="14.00390625" style="1" customWidth="1"/>
    <col min="2" max="2" width="10.00390625" style="1" customWidth="1"/>
    <col min="3" max="3" width="8.57421875" style="9" customWidth="1"/>
    <col min="4" max="4" width="16.8515625" style="1" customWidth="1"/>
    <col min="5" max="7" width="7.57421875" style="1" customWidth="1"/>
    <col min="8" max="8" width="7.421875" style="1" customWidth="1"/>
    <col min="9" max="9" width="7.57421875" style="1" customWidth="1"/>
    <col min="10" max="10" width="7.421875" style="1" customWidth="1"/>
    <col min="11" max="11" width="8.7109375" style="1" customWidth="1"/>
    <col min="12" max="12" width="8.57421875" style="1" customWidth="1"/>
    <col min="13" max="13" width="11.00390625" style="4" customWidth="1"/>
    <col min="14" max="14" width="6.00390625" style="1" customWidth="1"/>
    <col min="15" max="15" width="7.7109375" style="2" customWidth="1"/>
  </cols>
  <sheetData>
    <row r="1" spans="2:15" s="6" customFormat="1" ht="23.25">
      <c r="B1" s="6" t="s">
        <v>884</v>
      </c>
      <c r="C1" s="10"/>
      <c r="M1" s="7"/>
      <c r="O1" s="8"/>
    </row>
    <row r="4" spans="1:15" ht="12.75">
      <c r="A4" s="3" t="s">
        <v>0</v>
      </c>
      <c r="B4" s="3" t="s">
        <v>1</v>
      </c>
      <c r="C4" s="9" t="s">
        <v>2</v>
      </c>
      <c r="D4" s="1" t="s">
        <v>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386</v>
      </c>
      <c r="L4" s="1" t="s">
        <v>387</v>
      </c>
      <c r="M4" s="4" t="s">
        <v>28</v>
      </c>
      <c r="N4" s="1" t="s">
        <v>5</v>
      </c>
      <c r="O4" s="2" t="s">
        <v>6</v>
      </c>
    </row>
    <row r="6" spans="1:13" ht="12.75">
      <c r="A6" s="3"/>
      <c r="B6" s="3"/>
      <c r="M6" s="5"/>
    </row>
    <row r="7" spans="1:15" ht="12.75">
      <c r="A7" s="3" t="s">
        <v>870</v>
      </c>
      <c r="B7" s="3" t="s">
        <v>221</v>
      </c>
      <c r="C7" s="9" t="s">
        <v>871</v>
      </c>
      <c r="D7" s="1" t="s">
        <v>872</v>
      </c>
      <c r="E7" s="1">
        <v>1352</v>
      </c>
      <c r="F7" s="1">
        <v>1221</v>
      </c>
      <c r="G7" s="1">
        <v>1352</v>
      </c>
      <c r="H7" s="1">
        <v>1302</v>
      </c>
      <c r="M7" s="5">
        <f>E7+F7+G7+H7+I7+J7+K7+L7</f>
        <v>5227</v>
      </c>
      <c r="N7" s="1">
        <v>24</v>
      </c>
      <c r="O7" s="2">
        <f>M7/N7</f>
        <v>217.79166666666666</v>
      </c>
    </row>
    <row r="8" spans="1:15" ht="12.75">
      <c r="A8" s="3" t="s">
        <v>182</v>
      </c>
      <c r="B8" s="3" t="s">
        <v>78</v>
      </c>
      <c r="C8" s="9" t="s">
        <v>294</v>
      </c>
      <c r="D8" s="1" t="s">
        <v>710</v>
      </c>
      <c r="E8" s="1">
        <v>1265</v>
      </c>
      <c r="F8" s="1">
        <v>1248</v>
      </c>
      <c r="G8" s="1">
        <v>1405</v>
      </c>
      <c r="M8" s="5">
        <f>E8+F8+G8+H8+I8+J8+K8+L8</f>
        <v>3918</v>
      </c>
      <c r="N8" s="1">
        <v>18</v>
      </c>
      <c r="O8" s="2">
        <f>M8/N8</f>
        <v>217.66666666666666</v>
      </c>
    </row>
    <row r="9" spans="1:15" ht="12.75">
      <c r="A9" s="3" t="s">
        <v>852</v>
      </c>
      <c r="B9" s="3" t="s">
        <v>845</v>
      </c>
      <c r="C9" s="9" t="s">
        <v>853</v>
      </c>
      <c r="D9" s="1" t="s">
        <v>186</v>
      </c>
      <c r="E9" s="1">
        <v>866</v>
      </c>
      <c r="M9" s="5">
        <f>E9+F9+G9+H9+I9+J9+K9+L9</f>
        <v>866</v>
      </c>
      <c r="N9" s="1">
        <v>4</v>
      </c>
      <c r="O9" s="2">
        <f>M9/N9</f>
        <v>216.5</v>
      </c>
    </row>
    <row r="10" spans="1:15" ht="12.75">
      <c r="A10" s="3" t="s">
        <v>965</v>
      </c>
      <c r="B10" s="3" t="s">
        <v>17</v>
      </c>
      <c r="C10" s="9" t="s">
        <v>966</v>
      </c>
      <c r="D10" s="1" t="s">
        <v>165</v>
      </c>
      <c r="F10" s="1">
        <v>1329</v>
      </c>
      <c r="G10" s="1">
        <v>1247</v>
      </c>
      <c r="M10" s="5">
        <f>E10+F10+G10+H10+I10+J10+K10+L10</f>
        <v>2576</v>
      </c>
      <c r="N10" s="1">
        <v>12</v>
      </c>
      <c r="O10" s="2">
        <f>M10/N10</f>
        <v>214.66666666666666</v>
      </c>
    </row>
    <row r="11" spans="1:15" ht="12.75">
      <c r="A11" s="3" t="s">
        <v>185</v>
      </c>
      <c r="B11" s="3" t="s">
        <v>17</v>
      </c>
      <c r="C11" s="9" t="s">
        <v>290</v>
      </c>
      <c r="D11" s="1" t="s">
        <v>133</v>
      </c>
      <c r="E11" s="1">
        <v>1318</v>
      </c>
      <c r="F11" s="1">
        <v>1298</v>
      </c>
      <c r="G11" s="1">
        <v>1198</v>
      </c>
      <c r="H11" s="1">
        <v>1336</v>
      </c>
      <c r="M11" s="5">
        <f>E11+F11+G11+H11+I11+J11+K11+L11</f>
        <v>5150</v>
      </c>
      <c r="N11" s="1">
        <v>24</v>
      </c>
      <c r="O11" s="2">
        <f>M11/N11</f>
        <v>214.58333333333334</v>
      </c>
    </row>
    <row r="12" spans="1:15" ht="12.75">
      <c r="A12" s="3" t="s">
        <v>188</v>
      </c>
      <c r="B12" s="3" t="s">
        <v>190</v>
      </c>
      <c r="C12" s="9" t="s">
        <v>250</v>
      </c>
      <c r="D12" s="1" t="s">
        <v>157</v>
      </c>
      <c r="E12" s="1">
        <v>1251</v>
      </c>
      <c r="F12" s="1">
        <v>1343</v>
      </c>
      <c r="G12" s="1">
        <v>1285</v>
      </c>
      <c r="H12" s="1">
        <v>1181</v>
      </c>
      <c r="M12" s="5">
        <f aca="true" t="shared" si="0" ref="M12:M19">E12+F12+G12+H12+I12+J12+K12+L12</f>
        <v>5060</v>
      </c>
      <c r="N12" s="1">
        <v>24</v>
      </c>
      <c r="O12" s="2">
        <f aca="true" t="shared" si="1" ref="O12:O19">M12/N12</f>
        <v>210.83333333333334</v>
      </c>
    </row>
    <row r="13" spans="1:15" ht="12.75">
      <c r="A13" s="3" t="s">
        <v>647</v>
      </c>
      <c r="B13" s="3" t="s">
        <v>46</v>
      </c>
      <c r="C13" s="9" t="s">
        <v>648</v>
      </c>
      <c r="D13" s="1" t="s">
        <v>165</v>
      </c>
      <c r="E13" s="1">
        <v>1400</v>
      </c>
      <c r="F13" s="1">
        <v>1192</v>
      </c>
      <c r="G13" s="1">
        <v>1179</v>
      </c>
      <c r="H13" s="1">
        <v>1287</v>
      </c>
      <c r="M13" s="5">
        <f t="shared" si="0"/>
        <v>5058</v>
      </c>
      <c r="N13" s="1">
        <v>24</v>
      </c>
      <c r="O13" s="2">
        <f t="shared" si="1"/>
        <v>210.75</v>
      </c>
    </row>
    <row r="14" spans="1:15" ht="12.75">
      <c r="A14" s="3" t="s">
        <v>189</v>
      </c>
      <c r="B14" s="3" t="s">
        <v>253</v>
      </c>
      <c r="C14" s="9" t="s">
        <v>254</v>
      </c>
      <c r="D14" s="1" t="s">
        <v>158</v>
      </c>
      <c r="E14" s="1">
        <v>1314</v>
      </c>
      <c r="F14" s="1">
        <v>1259</v>
      </c>
      <c r="G14" s="1">
        <v>1200</v>
      </c>
      <c r="H14" s="1">
        <v>1284</v>
      </c>
      <c r="M14" s="5">
        <f>E14+F14+G14+H14+I14+J14+K14+L14</f>
        <v>5057</v>
      </c>
      <c r="N14" s="1">
        <v>24</v>
      </c>
      <c r="O14" s="2">
        <f>M14/N14</f>
        <v>210.70833333333334</v>
      </c>
    </row>
    <row r="15" spans="1:15" ht="12.75">
      <c r="A15" s="3" t="s">
        <v>634</v>
      </c>
      <c r="B15" s="3" t="s">
        <v>635</v>
      </c>
      <c r="C15" s="9" t="s">
        <v>636</v>
      </c>
      <c r="D15" s="1" t="s">
        <v>49</v>
      </c>
      <c r="E15" s="1">
        <v>1131</v>
      </c>
      <c r="F15" s="1">
        <v>1335</v>
      </c>
      <c r="G15" s="1">
        <v>1298</v>
      </c>
      <c r="M15" s="5">
        <f t="shared" si="0"/>
        <v>3764</v>
      </c>
      <c r="N15" s="1">
        <v>18</v>
      </c>
      <c r="O15" s="2">
        <f t="shared" si="1"/>
        <v>209.11111111111111</v>
      </c>
    </row>
    <row r="16" spans="1:15" ht="12.75">
      <c r="A16" s="3" t="s">
        <v>98</v>
      </c>
      <c r="B16" s="3" t="s">
        <v>40</v>
      </c>
      <c r="C16" s="9" t="s">
        <v>358</v>
      </c>
      <c r="D16" s="1" t="s">
        <v>147</v>
      </c>
      <c r="E16" s="1">
        <v>1233</v>
      </c>
      <c r="F16" s="1">
        <v>1197</v>
      </c>
      <c r="G16" s="1">
        <v>1331</v>
      </c>
      <c r="H16" s="1">
        <v>1244</v>
      </c>
      <c r="M16" s="5">
        <f t="shared" si="0"/>
        <v>5005</v>
      </c>
      <c r="N16" s="1">
        <v>24</v>
      </c>
      <c r="O16" s="2">
        <f t="shared" si="1"/>
        <v>208.54166666666666</v>
      </c>
    </row>
    <row r="17" spans="1:15" ht="12.75">
      <c r="A17" s="3" t="s">
        <v>98</v>
      </c>
      <c r="B17" s="3" t="s">
        <v>23</v>
      </c>
      <c r="C17" s="9" t="s">
        <v>924</v>
      </c>
      <c r="D17" s="1" t="s">
        <v>147</v>
      </c>
      <c r="F17" s="1">
        <v>1092</v>
      </c>
      <c r="G17" s="1">
        <v>1250</v>
      </c>
      <c r="H17" s="1">
        <v>1372</v>
      </c>
      <c r="M17" s="5">
        <f t="shared" si="0"/>
        <v>3714</v>
      </c>
      <c r="N17" s="1">
        <v>18</v>
      </c>
      <c r="O17" s="2">
        <f t="shared" si="1"/>
        <v>206.33333333333334</v>
      </c>
    </row>
    <row r="18" spans="1:15" ht="12.75">
      <c r="A18" s="3" t="s">
        <v>979</v>
      </c>
      <c r="B18" s="3" t="s">
        <v>41</v>
      </c>
      <c r="C18" s="9" t="s">
        <v>980</v>
      </c>
      <c r="D18" s="1" t="s">
        <v>534</v>
      </c>
      <c r="E18" s="17"/>
      <c r="G18" s="1">
        <v>1237</v>
      </c>
      <c r="M18" s="5">
        <f t="shared" si="0"/>
        <v>1237</v>
      </c>
      <c r="N18" s="1">
        <v>6</v>
      </c>
      <c r="O18" s="2">
        <f t="shared" si="1"/>
        <v>206.16666666666666</v>
      </c>
    </row>
    <row r="19" spans="1:15" ht="12.75">
      <c r="A19" s="3" t="s">
        <v>22</v>
      </c>
      <c r="B19" s="3" t="s">
        <v>23</v>
      </c>
      <c r="C19" s="9" t="s">
        <v>237</v>
      </c>
      <c r="D19" s="1" t="s">
        <v>587</v>
      </c>
      <c r="E19" s="1">
        <v>1291</v>
      </c>
      <c r="F19" s="1">
        <v>1294</v>
      </c>
      <c r="G19" s="1">
        <v>1112</v>
      </c>
      <c r="H19" s="1">
        <v>1248</v>
      </c>
      <c r="M19" s="5">
        <f t="shared" si="0"/>
        <v>4945</v>
      </c>
      <c r="N19" s="1">
        <v>24</v>
      </c>
      <c r="O19" s="2">
        <f t="shared" si="1"/>
        <v>206.04166666666666</v>
      </c>
    </row>
    <row r="20" spans="1:15" ht="12.75">
      <c r="A20" s="3" t="s">
        <v>154</v>
      </c>
      <c r="B20" s="3" t="s">
        <v>23</v>
      </c>
      <c r="C20" s="9" t="s">
        <v>327</v>
      </c>
      <c r="D20" s="1" t="s">
        <v>592</v>
      </c>
      <c r="E20" s="1">
        <v>1098</v>
      </c>
      <c r="F20" s="1">
        <v>1261</v>
      </c>
      <c r="G20" s="1">
        <v>1304</v>
      </c>
      <c r="H20" s="1">
        <v>1268</v>
      </c>
      <c r="M20" s="5">
        <f>E20+F20+G20+H20+I20+J20+K20+L20</f>
        <v>4931</v>
      </c>
      <c r="N20" s="1">
        <v>24</v>
      </c>
      <c r="O20" s="2">
        <f>M20/N20</f>
        <v>205.45833333333334</v>
      </c>
    </row>
    <row r="21" spans="1:15" ht="12.75">
      <c r="A21" s="3" t="s">
        <v>281</v>
      </c>
      <c r="B21" s="3" t="s">
        <v>27</v>
      </c>
      <c r="C21" s="9" t="s">
        <v>282</v>
      </c>
      <c r="D21" s="1" t="s">
        <v>156</v>
      </c>
      <c r="E21" s="1">
        <v>1136</v>
      </c>
      <c r="F21" s="1">
        <v>1298</v>
      </c>
      <c r="G21" s="1">
        <v>796</v>
      </c>
      <c r="H21" s="1">
        <v>1287</v>
      </c>
      <c r="M21" s="5">
        <f aca="true" t="shared" si="2" ref="M21:M40">E21+F21+G21+H21+I21+J21+K21+L21</f>
        <v>4517</v>
      </c>
      <c r="N21" s="1">
        <v>22</v>
      </c>
      <c r="O21" s="2">
        <f aca="true" t="shared" si="3" ref="O21:O40">M21/N21</f>
        <v>205.3181818181818</v>
      </c>
    </row>
    <row r="22" spans="1:15" ht="12.75">
      <c r="A22" s="3" t="s">
        <v>15</v>
      </c>
      <c r="B22" s="3" t="s">
        <v>16</v>
      </c>
      <c r="C22" s="9" t="s">
        <v>706</v>
      </c>
      <c r="D22" s="1" t="s">
        <v>297</v>
      </c>
      <c r="E22" s="1">
        <v>1242</v>
      </c>
      <c r="F22" s="1">
        <v>1216</v>
      </c>
      <c r="M22" s="5">
        <f t="shared" si="2"/>
        <v>2458</v>
      </c>
      <c r="N22" s="1">
        <v>12</v>
      </c>
      <c r="O22" s="2">
        <f t="shared" si="3"/>
        <v>204.83333333333334</v>
      </c>
    </row>
    <row r="23" spans="1:15" ht="12.75">
      <c r="A23" s="3" t="s">
        <v>21</v>
      </c>
      <c r="B23" s="3" t="s">
        <v>16</v>
      </c>
      <c r="C23" s="9" t="s">
        <v>236</v>
      </c>
      <c r="D23" s="1" t="s">
        <v>587</v>
      </c>
      <c r="E23" s="1">
        <v>1272</v>
      </c>
      <c r="F23" s="1">
        <v>1348</v>
      </c>
      <c r="G23" s="1">
        <v>1174</v>
      </c>
      <c r="H23" s="1">
        <v>1117</v>
      </c>
      <c r="M23" s="5">
        <f t="shared" si="2"/>
        <v>4911</v>
      </c>
      <c r="N23" s="1">
        <v>24</v>
      </c>
      <c r="O23" s="2">
        <f t="shared" si="3"/>
        <v>204.625</v>
      </c>
    </row>
    <row r="24" spans="1:15" ht="12.75">
      <c r="A24" s="3" t="s">
        <v>967</v>
      </c>
      <c r="B24" s="3" t="s">
        <v>41</v>
      </c>
      <c r="C24" s="9" t="s">
        <v>968</v>
      </c>
      <c r="D24" s="1" t="s">
        <v>165</v>
      </c>
      <c r="F24" s="1">
        <v>1276</v>
      </c>
      <c r="H24" s="1">
        <v>1170</v>
      </c>
      <c r="M24" s="5">
        <f t="shared" si="2"/>
        <v>2446</v>
      </c>
      <c r="N24" s="1">
        <v>12</v>
      </c>
      <c r="O24" s="2">
        <f t="shared" si="3"/>
        <v>203.83333333333334</v>
      </c>
    </row>
    <row r="25" spans="1:15" ht="12.75">
      <c r="A25" s="3" t="s">
        <v>83</v>
      </c>
      <c r="B25" s="3" t="s">
        <v>46</v>
      </c>
      <c r="C25" s="9" t="s">
        <v>470</v>
      </c>
      <c r="D25" s="1" t="s">
        <v>830</v>
      </c>
      <c r="E25" s="1">
        <v>1215</v>
      </c>
      <c r="F25" s="1">
        <v>1191</v>
      </c>
      <c r="G25" s="1">
        <v>1236</v>
      </c>
      <c r="H25" s="1">
        <v>1238</v>
      </c>
      <c r="M25" s="5">
        <f t="shared" si="2"/>
        <v>4880</v>
      </c>
      <c r="N25" s="1">
        <v>24</v>
      </c>
      <c r="O25" s="2">
        <f t="shared" si="3"/>
        <v>203.33333333333334</v>
      </c>
    </row>
    <row r="26" spans="1:15" ht="12.75">
      <c r="A26" s="3" t="s">
        <v>59</v>
      </c>
      <c r="B26" s="3" t="s">
        <v>58</v>
      </c>
      <c r="C26" s="9" t="s">
        <v>599</v>
      </c>
      <c r="D26" s="1" t="s">
        <v>429</v>
      </c>
      <c r="E26" s="1">
        <v>1230</v>
      </c>
      <c r="F26" s="1">
        <v>1210</v>
      </c>
      <c r="M26" s="5">
        <f t="shared" si="2"/>
        <v>2440</v>
      </c>
      <c r="N26" s="1">
        <v>12</v>
      </c>
      <c r="O26" s="2">
        <f t="shared" si="3"/>
        <v>203.33333333333334</v>
      </c>
    </row>
    <row r="27" spans="1:15" ht="12.75">
      <c r="A27" s="3" t="s">
        <v>361</v>
      </c>
      <c r="B27" s="3" t="s">
        <v>38</v>
      </c>
      <c r="C27" s="9" t="s">
        <v>362</v>
      </c>
      <c r="D27" s="1" t="s">
        <v>429</v>
      </c>
      <c r="E27" s="1">
        <v>1242</v>
      </c>
      <c r="F27" s="1">
        <v>1197</v>
      </c>
      <c r="M27" s="5">
        <f t="shared" si="2"/>
        <v>2439</v>
      </c>
      <c r="N27" s="1">
        <v>12</v>
      </c>
      <c r="O27" s="2">
        <f t="shared" si="3"/>
        <v>203.25</v>
      </c>
    </row>
    <row r="28" spans="1:15" ht="12.75">
      <c r="A28" s="3" t="s">
        <v>618</v>
      </c>
      <c r="B28" s="3" t="s">
        <v>44</v>
      </c>
      <c r="C28" s="9" t="s">
        <v>619</v>
      </c>
      <c r="D28" s="1" t="s">
        <v>157</v>
      </c>
      <c r="E28" s="1">
        <v>1167</v>
      </c>
      <c r="F28" s="1">
        <v>1364</v>
      </c>
      <c r="G28" s="1">
        <v>1268</v>
      </c>
      <c r="H28" s="1">
        <v>1072</v>
      </c>
      <c r="M28" s="5">
        <f t="shared" si="2"/>
        <v>4871</v>
      </c>
      <c r="N28" s="1">
        <v>24</v>
      </c>
      <c r="O28" s="2">
        <f t="shared" si="3"/>
        <v>202.95833333333334</v>
      </c>
    </row>
    <row r="29" spans="1:15" ht="12.75">
      <c r="A29" s="3" t="s">
        <v>179</v>
      </c>
      <c r="B29" s="3" t="s">
        <v>163</v>
      </c>
      <c r="C29" s="9" t="s">
        <v>261</v>
      </c>
      <c r="D29" s="1" t="s">
        <v>710</v>
      </c>
      <c r="E29" s="1">
        <v>1173</v>
      </c>
      <c r="F29" s="1">
        <v>1308</v>
      </c>
      <c r="G29" s="1">
        <v>1206</v>
      </c>
      <c r="H29" s="1">
        <v>1180</v>
      </c>
      <c r="M29" s="5">
        <f t="shared" si="2"/>
        <v>4867</v>
      </c>
      <c r="N29" s="1">
        <v>24</v>
      </c>
      <c r="O29" s="2">
        <f t="shared" si="3"/>
        <v>202.79166666666666</v>
      </c>
    </row>
    <row r="30" spans="1:15" ht="12.75">
      <c r="A30" s="3" t="s">
        <v>255</v>
      </c>
      <c r="B30" s="3" t="s">
        <v>14</v>
      </c>
      <c r="C30" s="9" t="s">
        <v>258</v>
      </c>
      <c r="D30" s="1" t="s">
        <v>156</v>
      </c>
      <c r="E30" s="1">
        <v>1231</v>
      </c>
      <c r="F30" s="1">
        <v>1202</v>
      </c>
      <c r="G30" s="1">
        <v>1220</v>
      </c>
      <c r="H30" s="1">
        <v>1210</v>
      </c>
      <c r="M30" s="5">
        <f>E30+F30+G30+H30+I30+J30+K30+L30</f>
        <v>4863</v>
      </c>
      <c r="N30" s="1">
        <v>24</v>
      </c>
      <c r="O30" s="2">
        <f>M30/N30</f>
        <v>202.625</v>
      </c>
    </row>
    <row r="31" spans="1:15" ht="12.75">
      <c r="A31" s="3" t="s">
        <v>212</v>
      </c>
      <c r="B31" s="3" t="s">
        <v>38</v>
      </c>
      <c r="C31" s="9" t="s">
        <v>301</v>
      </c>
      <c r="D31" s="1" t="s">
        <v>632</v>
      </c>
      <c r="E31" s="1">
        <v>1267</v>
      </c>
      <c r="F31" s="1">
        <v>1318</v>
      </c>
      <c r="G31" s="1">
        <v>1083</v>
      </c>
      <c r="H31" s="1">
        <v>1194</v>
      </c>
      <c r="M31" s="5">
        <f t="shared" si="2"/>
        <v>4862</v>
      </c>
      <c r="N31" s="1">
        <v>24</v>
      </c>
      <c r="O31" s="2">
        <f t="shared" si="3"/>
        <v>202.58333333333334</v>
      </c>
    </row>
    <row r="32" spans="1:15" ht="12.75">
      <c r="A32" s="3" t="s">
        <v>34</v>
      </c>
      <c r="B32" s="3" t="s">
        <v>35</v>
      </c>
      <c r="C32" s="9" t="s">
        <v>303</v>
      </c>
      <c r="D32" s="1" t="s">
        <v>99</v>
      </c>
      <c r="E32" s="1">
        <v>1203</v>
      </c>
      <c r="F32" s="1">
        <v>1260</v>
      </c>
      <c r="G32" s="1">
        <v>1120</v>
      </c>
      <c r="H32" s="1">
        <v>1278</v>
      </c>
      <c r="M32" s="5">
        <f t="shared" si="2"/>
        <v>4861</v>
      </c>
      <c r="N32" s="1">
        <v>24</v>
      </c>
      <c r="O32" s="2">
        <f t="shared" si="3"/>
        <v>202.54166666666666</v>
      </c>
    </row>
    <row r="33" spans="1:15" ht="12.75">
      <c r="A33" s="3" t="s">
        <v>24</v>
      </c>
      <c r="B33" s="3" t="s">
        <v>25</v>
      </c>
      <c r="C33" s="9" t="s">
        <v>239</v>
      </c>
      <c r="D33" s="1" t="s">
        <v>26</v>
      </c>
      <c r="E33" s="1">
        <v>1179</v>
      </c>
      <c r="F33" s="1">
        <v>1251</v>
      </c>
      <c r="M33" s="5">
        <f t="shared" si="2"/>
        <v>2430</v>
      </c>
      <c r="N33" s="1">
        <v>12</v>
      </c>
      <c r="O33" s="2">
        <f t="shared" si="3"/>
        <v>202.5</v>
      </c>
    </row>
    <row r="34" spans="1:15" ht="12.75">
      <c r="A34" s="3" t="s">
        <v>653</v>
      </c>
      <c r="B34" s="3" t="s">
        <v>70</v>
      </c>
      <c r="C34" s="9" t="s">
        <v>667</v>
      </c>
      <c r="D34" s="1" t="s">
        <v>604</v>
      </c>
      <c r="E34" s="1">
        <v>735</v>
      </c>
      <c r="F34" s="1">
        <v>1355</v>
      </c>
      <c r="G34" s="1">
        <v>1196</v>
      </c>
      <c r="H34" s="1">
        <v>1161</v>
      </c>
      <c r="M34" s="5">
        <f t="shared" si="2"/>
        <v>4447</v>
      </c>
      <c r="N34" s="1">
        <v>22</v>
      </c>
      <c r="O34" s="2">
        <f t="shared" si="3"/>
        <v>202.13636363636363</v>
      </c>
    </row>
    <row r="35" spans="1:15" ht="12.75">
      <c r="A35" s="3" t="s">
        <v>430</v>
      </c>
      <c r="B35" s="3" t="s">
        <v>62</v>
      </c>
      <c r="C35" s="9" t="s">
        <v>431</v>
      </c>
      <c r="D35" s="1" t="s">
        <v>435</v>
      </c>
      <c r="E35" s="1">
        <v>1048</v>
      </c>
      <c r="F35" s="1">
        <v>1138</v>
      </c>
      <c r="G35" s="1">
        <v>1374</v>
      </c>
      <c r="H35" s="1">
        <v>1279</v>
      </c>
      <c r="M35" s="5">
        <f t="shared" si="2"/>
        <v>4839</v>
      </c>
      <c r="N35" s="1">
        <v>24</v>
      </c>
      <c r="O35" s="2">
        <f t="shared" si="3"/>
        <v>201.625</v>
      </c>
    </row>
    <row r="36" spans="1:15" ht="12.75">
      <c r="A36" s="3" t="s">
        <v>166</v>
      </c>
      <c r="B36" s="3" t="s">
        <v>47</v>
      </c>
      <c r="C36" s="9" t="s">
        <v>291</v>
      </c>
      <c r="D36" s="1" t="s">
        <v>133</v>
      </c>
      <c r="E36" s="1">
        <v>1229</v>
      </c>
      <c r="F36" s="1">
        <v>1357</v>
      </c>
      <c r="G36" s="1">
        <v>1105</v>
      </c>
      <c r="H36" s="1">
        <v>1147</v>
      </c>
      <c r="M36" s="5">
        <f t="shared" si="2"/>
        <v>4838</v>
      </c>
      <c r="N36" s="1">
        <v>24</v>
      </c>
      <c r="O36" s="2">
        <f t="shared" si="3"/>
        <v>201.58333333333334</v>
      </c>
    </row>
    <row r="37" spans="1:15" ht="12.75">
      <c r="A37" s="3" t="s">
        <v>92</v>
      </c>
      <c r="B37" s="3" t="s">
        <v>91</v>
      </c>
      <c r="C37" s="9" t="s">
        <v>183</v>
      </c>
      <c r="D37" s="1" t="s">
        <v>89</v>
      </c>
      <c r="E37" s="17">
        <v>1126</v>
      </c>
      <c r="F37" s="1">
        <v>1301</v>
      </c>
      <c r="G37" s="1">
        <v>1176</v>
      </c>
      <c r="H37" s="1">
        <v>1217</v>
      </c>
      <c r="M37" s="5">
        <f t="shared" si="2"/>
        <v>4820</v>
      </c>
      <c r="N37" s="1">
        <v>24</v>
      </c>
      <c r="O37" s="2">
        <f t="shared" si="3"/>
        <v>200.83333333333334</v>
      </c>
    </row>
    <row r="38" spans="1:15" ht="12.75">
      <c r="A38" s="3" t="s">
        <v>136</v>
      </c>
      <c r="B38" s="3" t="s">
        <v>41</v>
      </c>
      <c r="C38" s="9" t="s">
        <v>302</v>
      </c>
      <c r="D38" s="1" t="s">
        <v>95</v>
      </c>
      <c r="E38" s="1">
        <v>1127</v>
      </c>
      <c r="F38" s="1">
        <v>1245</v>
      </c>
      <c r="G38" s="1">
        <v>1269</v>
      </c>
      <c r="H38" s="1">
        <v>1179</v>
      </c>
      <c r="M38" s="5">
        <f t="shared" si="2"/>
        <v>4820</v>
      </c>
      <c r="N38" s="1">
        <v>24</v>
      </c>
      <c r="O38" s="2">
        <f t="shared" si="3"/>
        <v>200.83333333333334</v>
      </c>
    </row>
    <row r="39" spans="1:15" ht="12.75">
      <c r="A39" s="3" t="s">
        <v>210</v>
      </c>
      <c r="B39" s="3" t="s">
        <v>211</v>
      </c>
      <c r="C39" s="9" t="s">
        <v>293</v>
      </c>
      <c r="D39" s="1" t="s">
        <v>133</v>
      </c>
      <c r="E39" s="1">
        <v>1204</v>
      </c>
      <c r="M39" s="5">
        <f t="shared" si="2"/>
        <v>1204</v>
      </c>
      <c r="N39" s="1">
        <v>6</v>
      </c>
      <c r="O39" s="2">
        <f t="shared" si="3"/>
        <v>200.66666666666666</v>
      </c>
    </row>
    <row r="40" spans="1:15" ht="12.75">
      <c r="A40" s="3" t="s">
        <v>31</v>
      </c>
      <c r="B40" s="3" t="s">
        <v>240</v>
      </c>
      <c r="C40" s="9" t="s">
        <v>241</v>
      </c>
      <c r="D40" s="1" t="s">
        <v>629</v>
      </c>
      <c r="E40" s="1">
        <v>1264</v>
      </c>
      <c r="F40" s="1">
        <v>1075</v>
      </c>
      <c r="G40" s="1">
        <v>1235</v>
      </c>
      <c r="H40" s="1">
        <v>1239</v>
      </c>
      <c r="M40" s="5">
        <f t="shared" si="2"/>
        <v>4813</v>
      </c>
      <c r="N40" s="1">
        <v>24</v>
      </c>
      <c r="O40" s="2">
        <f t="shared" si="3"/>
        <v>200.54166666666666</v>
      </c>
    </row>
    <row r="41" spans="1:15" ht="12.75">
      <c r="A41" s="3" t="s">
        <v>131</v>
      </c>
      <c r="B41" s="3" t="s">
        <v>132</v>
      </c>
      <c r="C41" s="9" t="s">
        <v>292</v>
      </c>
      <c r="D41" s="1" t="s">
        <v>165</v>
      </c>
      <c r="E41" s="1">
        <v>1238</v>
      </c>
      <c r="G41" s="1">
        <v>1167</v>
      </c>
      <c r="M41" s="5">
        <f>E41+F41+G41+H41+I41+J41+K41+L41</f>
        <v>2405</v>
      </c>
      <c r="N41" s="1">
        <v>12</v>
      </c>
      <c r="O41" s="2">
        <f>M41/N41</f>
        <v>200.41666666666666</v>
      </c>
    </row>
    <row r="42" spans="1:15" ht="12.75">
      <c r="A42" s="3" t="s">
        <v>90</v>
      </c>
      <c r="B42" s="3" t="s">
        <v>127</v>
      </c>
      <c r="C42" s="9" t="s">
        <v>404</v>
      </c>
      <c r="D42" s="1" t="s">
        <v>592</v>
      </c>
      <c r="E42" s="1">
        <v>999</v>
      </c>
      <c r="F42" s="1">
        <v>1165</v>
      </c>
      <c r="G42" s="1">
        <v>1331</v>
      </c>
      <c r="H42" s="1">
        <v>1300</v>
      </c>
      <c r="M42" s="5">
        <f>E42+F42+G42+H42+I42+J42+K42+L42</f>
        <v>4795</v>
      </c>
      <c r="N42" s="1">
        <v>24</v>
      </c>
      <c r="O42" s="2">
        <f>M42/N42</f>
        <v>199.79166666666666</v>
      </c>
    </row>
    <row r="43" spans="1:15" ht="12.75">
      <c r="A43" s="3" t="s">
        <v>885</v>
      </c>
      <c r="B43" s="3" t="s">
        <v>63</v>
      </c>
      <c r="C43" s="9" t="s">
        <v>660</v>
      </c>
      <c r="D43" s="1" t="s">
        <v>145</v>
      </c>
      <c r="E43" s="1">
        <v>1119</v>
      </c>
      <c r="F43" s="1">
        <v>1119</v>
      </c>
      <c r="G43" s="1">
        <v>1273</v>
      </c>
      <c r="H43" s="1">
        <v>1280</v>
      </c>
      <c r="M43" s="5">
        <f>E43+F43+G43+H43+I43+J43+K43+L43</f>
        <v>4791</v>
      </c>
      <c r="N43" s="1">
        <v>24</v>
      </c>
      <c r="O43" s="2">
        <f>M43/N43</f>
        <v>199.625</v>
      </c>
    </row>
    <row r="44" spans="1:15" ht="12.75">
      <c r="A44" s="3" t="s">
        <v>60</v>
      </c>
      <c r="B44" s="3" t="s">
        <v>61</v>
      </c>
      <c r="C44" s="9" t="s">
        <v>300</v>
      </c>
      <c r="D44" s="1" t="s">
        <v>435</v>
      </c>
      <c r="E44" s="1">
        <v>1099</v>
      </c>
      <c r="F44" s="1">
        <v>1186</v>
      </c>
      <c r="G44" s="1">
        <v>1252</v>
      </c>
      <c r="H44" s="1">
        <v>1252</v>
      </c>
      <c r="M44" s="5">
        <f>E44+F44+G44+H44+I44+J44+K44+L44</f>
        <v>4789</v>
      </c>
      <c r="N44" s="1">
        <v>24</v>
      </c>
      <c r="O44" s="2">
        <f>M44/N44</f>
        <v>199.54166666666666</v>
      </c>
    </row>
    <row r="45" spans="1:15" ht="12.75">
      <c r="A45" s="3" t="s">
        <v>22</v>
      </c>
      <c r="B45" s="3" t="s">
        <v>13</v>
      </c>
      <c r="C45" s="9" t="s">
        <v>823</v>
      </c>
      <c r="D45" s="1" t="s">
        <v>145</v>
      </c>
      <c r="E45" s="1">
        <v>1243</v>
      </c>
      <c r="F45" s="1">
        <v>1233</v>
      </c>
      <c r="G45" s="1">
        <v>1269</v>
      </c>
      <c r="H45" s="1">
        <v>1039</v>
      </c>
      <c r="M45" s="5">
        <f>E45+F45+G45+H45+I45+J45+K45+L45</f>
        <v>4784</v>
      </c>
      <c r="N45" s="1">
        <v>24</v>
      </c>
      <c r="O45" s="2">
        <f>M45/N45</f>
        <v>199.33333333333334</v>
      </c>
    </row>
    <row r="46" spans="1:15" ht="12.75">
      <c r="A46" s="3" t="s">
        <v>405</v>
      </c>
      <c r="B46" s="3" t="s">
        <v>406</v>
      </c>
      <c r="C46" s="9" t="s">
        <v>407</v>
      </c>
      <c r="D46" s="1" t="s">
        <v>592</v>
      </c>
      <c r="E46" s="1">
        <v>1216</v>
      </c>
      <c r="F46" s="1">
        <v>1129</v>
      </c>
      <c r="G46" s="1">
        <v>1271</v>
      </c>
      <c r="H46" s="1">
        <v>1155</v>
      </c>
      <c r="M46" s="5">
        <f>E46+F46+G46+H46+I46+J46+K46+L46</f>
        <v>4771</v>
      </c>
      <c r="N46" s="1">
        <v>24</v>
      </c>
      <c r="O46" s="2">
        <f>M46/N46</f>
        <v>198.79166666666666</v>
      </c>
    </row>
    <row r="47" spans="1:15" ht="12.75">
      <c r="A47" s="3" t="s">
        <v>941</v>
      </c>
      <c r="B47" s="3" t="s">
        <v>942</v>
      </c>
      <c r="C47" s="9" t="s">
        <v>943</v>
      </c>
      <c r="D47" s="1" t="s">
        <v>133</v>
      </c>
      <c r="F47" s="1">
        <v>1280</v>
      </c>
      <c r="G47" s="1">
        <v>1172</v>
      </c>
      <c r="H47" s="1">
        <v>1115</v>
      </c>
      <c r="M47" s="5">
        <f>E47+F47+G47+H47+I47+J47+K47+L47</f>
        <v>3567</v>
      </c>
      <c r="N47" s="1">
        <v>18</v>
      </c>
      <c r="O47" s="2">
        <f>M47/N47</f>
        <v>198.16666666666666</v>
      </c>
    </row>
    <row r="48" spans="1:15" ht="12.75">
      <c r="A48" s="3" t="s">
        <v>84</v>
      </c>
      <c r="B48" s="3" t="s">
        <v>54</v>
      </c>
      <c r="C48" s="9" t="s">
        <v>233</v>
      </c>
      <c r="D48" s="1" t="s">
        <v>886</v>
      </c>
      <c r="E48" s="1">
        <v>1133</v>
      </c>
      <c r="F48" s="1">
        <v>1220</v>
      </c>
      <c r="G48" s="1">
        <v>1149</v>
      </c>
      <c r="H48" s="1">
        <v>1252</v>
      </c>
      <c r="M48" s="5">
        <f>E48+F48+G48+H48+I48+J48+K48+L48</f>
        <v>4754</v>
      </c>
      <c r="N48" s="1">
        <v>24</v>
      </c>
      <c r="O48" s="2">
        <f>M48/N48</f>
        <v>198.08333333333334</v>
      </c>
    </row>
    <row r="49" spans="1:15" ht="12.75">
      <c r="A49" s="3" t="s">
        <v>395</v>
      </c>
      <c r="B49" s="3" t="s">
        <v>396</v>
      </c>
      <c r="C49" s="9" t="s">
        <v>397</v>
      </c>
      <c r="D49" s="1" t="s">
        <v>393</v>
      </c>
      <c r="E49" s="1">
        <v>1225</v>
      </c>
      <c r="F49" s="1">
        <v>1230</v>
      </c>
      <c r="G49" s="1">
        <v>304</v>
      </c>
      <c r="H49" s="1">
        <v>1202</v>
      </c>
      <c r="M49" s="5">
        <f>E49+F49+G49+H49+I49+J49+K49+L49</f>
        <v>3961</v>
      </c>
      <c r="N49" s="1">
        <v>20</v>
      </c>
      <c r="O49" s="2">
        <f>M49/N49</f>
        <v>198.05</v>
      </c>
    </row>
    <row r="50" spans="1:15" ht="12.75">
      <c r="A50" s="3" t="s">
        <v>378</v>
      </c>
      <c r="B50" s="3" t="s">
        <v>46</v>
      </c>
      <c r="C50" s="9" t="s">
        <v>524</v>
      </c>
      <c r="D50" s="1" t="s">
        <v>886</v>
      </c>
      <c r="E50" s="1">
        <v>1197</v>
      </c>
      <c r="F50" s="1">
        <v>1244</v>
      </c>
      <c r="G50" s="1">
        <v>1141</v>
      </c>
      <c r="H50" s="1">
        <v>1171</v>
      </c>
      <c r="M50" s="5">
        <f>E50+F50+G50+H50+I50+J50+K50+L50</f>
        <v>4753</v>
      </c>
      <c r="N50" s="1">
        <v>24</v>
      </c>
      <c r="O50" s="2">
        <f>M50/N50</f>
        <v>198.04166666666666</v>
      </c>
    </row>
    <row r="51" spans="1:15" ht="12.75">
      <c r="A51" s="3" t="s">
        <v>160</v>
      </c>
      <c r="B51" s="3" t="s">
        <v>85</v>
      </c>
      <c r="C51" s="9" t="s">
        <v>251</v>
      </c>
      <c r="D51" s="1" t="s">
        <v>157</v>
      </c>
      <c r="E51" s="1">
        <v>1275</v>
      </c>
      <c r="F51" s="1">
        <v>1243</v>
      </c>
      <c r="G51" s="1">
        <v>1099</v>
      </c>
      <c r="H51" s="1">
        <v>1135</v>
      </c>
      <c r="M51" s="5">
        <f>E51+F51+G51+H51+I51+J51+K51+L51</f>
        <v>4752</v>
      </c>
      <c r="N51" s="1">
        <v>24</v>
      </c>
      <c r="O51" s="2">
        <f>M51/N51</f>
        <v>198</v>
      </c>
    </row>
    <row r="52" spans="1:15" ht="12.75">
      <c r="A52" s="13" t="s">
        <v>492</v>
      </c>
      <c r="B52" s="13" t="s">
        <v>139</v>
      </c>
      <c r="C52" s="9" t="s">
        <v>493</v>
      </c>
      <c r="D52" s="14" t="s">
        <v>95</v>
      </c>
      <c r="E52" s="14">
        <v>1116</v>
      </c>
      <c r="F52" s="14">
        <v>486</v>
      </c>
      <c r="G52" s="14">
        <v>1349</v>
      </c>
      <c r="H52" s="14">
        <v>1202</v>
      </c>
      <c r="I52" s="14"/>
      <c r="J52" s="14"/>
      <c r="K52" s="14"/>
      <c r="L52" s="14"/>
      <c r="M52" s="14">
        <f>E52+F52+G52+H52+I52+J52+K52+L52</f>
        <v>4153</v>
      </c>
      <c r="N52" s="14">
        <v>21</v>
      </c>
      <c r="O52" s="2">
        <f>M52/N52</f>
        <v>197.76190476190476</v>
      </c>
    </row>
    <row r="53" spans="1:15" ht="12.75">
      <c r="A53" s="3" t="s">
        <v>680</v>
      </c>
      <c r="B53" s="3" t="s">
        <v>681</v>
      </c>
      <c r="C53" s="9" t="s">
        <v>682</v>
      </c>
      <c r="D53" s="1" t="s">
        <v>496</v>
      </c>
      <c r="E53" s="1">
        <v>1233</v>
      </c>
      <c r="G53" s="1">
        <v>347</v>
      </c>
      <c r="M53" s="5">
        <f>E53+F53+G53+H53+I53+J53+K53+L53</f>
        <v>1580</v>
      </c>
      <c r="N53" s="1">
        <v>8</v>
      </c>
      <c r="O53" s="2">
        <f>M53/N53</f>
        <v>197.5</v>
      </c>
    </row>
    <row r="54" spans="1:15" ht="12.75">
      <c r="A54" s="3" t="s">
        <v>94</v>
      </c>
      <c r="B54" s="3" t="s">
        <v>54</v>
      </c>
      <c r="C54" s="9" t="s">
        <v>436</v>
      </c>
      <c r="D54" s="1" t="s">
        <v>135</v>
      </c>
      <c r="E54" s="1">
        <v>1202</v>
      </c>
      <c r="F54" s="1">
        <v>1213</v>
      </c>
      <c r="G54" s="1">
        <v>1188</v>
      </c>
      <c r="H54" s="1">
        <v>1131</v>
      </c>
      <c r="M54" s="5">
        <f>E54+F54+G54+H54+I54+J54+K54+L54</f>
        <v>4734</v>
      </c>
      <c r="N54" s="1">
        <v>24</v>
      </c>
      <c r="O54" s="2">
        <f>M54/N54</f>
        <v>197.25</v>
      </c>
    </row>
    <row r="55" spans="1:15" ht="12.75">
      <c r="A55" s="3" t="s">
        <v>977</v>
      </c>
      <c r="B55" s="3" t="s">
        <v>27</v>
      </c>
      <c r="C55" s="9" t="s">
        <v>978</v>
      </c>
      <c r="D55" s="1" t="s">
        <v>26</v>
      </c>
      <c r="F55" s="1">
        <v>787</v>
      </c>
      <c r="M55" s="5">
        <f>E55+F55+G55+H55+I55+J55+K55+L55</f>
        <v>787</v>
      </c>
      <c r="N55" s="1">
        <v>4</v>
      </c>
      <c r="O55" s="2">
        <f>M55/N55</f>
        <v>196.75</v>
      </c>
    </row>
    <row r="56" spans="1:15" ht="12.75">
      <c r="A56" s="3" t="s">
        <v>90</v>
      </c>
      <c r="B56" s="3" t="s">
        <v>62</v>
      </c>
      <c r="C56" s="9" t="s">
        <v>245</v>
      </c>
      <c r="D56" s="1" t="s">
        <v>89</v>
      </c>
      <c r="E56" s="17">
        <v>1211</v>
      </c>
      <c r="F56" s="1">
        <v>1302</v>
      </c>
      <c r="G56" s="1">
        <v>1111</v>
      </c>
      <c r="H56" s="1">
        <v>1093</v>
      </c>
      <c r="M56" s="5">
        <f>E56+F56+G56+H56+I56+J56+K56+L56</f>
        <v>4717</v>
      </c>
      <c r="N56" s="1">
        <v>24</v>
      </c>
      <c r="O56" s="2">
        <f>M56/N56</f>
        <v>196.54166666666666</v>
      </c>
    </row>
    <row r="57" spans="1:15" ht="12.75">
      <c r="A57" s="3" t="s">
        <v>611</v>
      </c>
      <c r="B57" s="3" t="s">
        <v>612</v>
      </c>
      <c r="C57" s="9" t="s">
        <v>613</v>
      </c>
      <c r="D57" s="1" t="s">
        <v>99</v>
      </c>
      <c r="E57" s="1">
        <v>1135</v>
      </c>
      <c r="F57" s="1">
        <v>1172</v>
      </c>
      <c r="G57" s="1">
        <v>577</v>
      </c>
      <c r="H57" s="1">
        <v>1237</v>
      </c>
      <c r="M57" s="5">
        <f>E57+F57+G57+H57+I57+J57+K57+L57</f>
        <v>4121</v>
      </c>
      <c r="N57" s="1">
        <v>21</v>
      </c>
      <c r="O57" s="2">
        <f>M57/N57</f>
        <v>196.23809523809524</v>
      </c>
    </row>
    <row r="58" spans="1:15" ht="12.75">
      <c r="A58" s="3" t="s">
        <v>19</v>
      </c>
      <c r="B58" s="3" t="s">
        <v>20</v>
      </c>
      <c r="C58" s="9" t="s">
        <v>243</v>
      </c>
      <c r="D58" s="1" t="s">
        <v>145</v>
      </c>
      <c r="E58" s="1">
        <v>1126</v>
      </c>
      <c r="F58" s="1">
        <v>1185</v>
      </c>
      <c r="G58" s="1">
        <v>1194</v>
      </c>
      <c r="H58" s="1">
        <v>1197</v>
      </c>
      <c r="M58" s="5">
        <f>E58+F58+G58+H58+I58+J58+K58+L58</f>
        <v>4702</v>
      </c>
      <c r="N58" s="1">
        <v>24</v>
      </c>
      <c r="O58" s="2">
        <f>M58/N58</f>
        <v>195.91666666666666</v>
      </c>
    </row>
    <row r="59" spans="1:15" ht="12.75">
      <c r="A59" s="16" t="s">
        <v>631</v>
      </c>
      <c r="B59" s="3" t="s">
        <v>191</v>
      </c>
      <c r="C59" s="9" t="s">
        <v>633</v>
      </c>
      <c r="D59" s="1" t="s">
        <v>632</v>
      </c>
      <c r="E59" s="1">
        <v>1169</v>
      </c>
      <c r="F59" s="1">
        <v>1171</v>
      </c>
      <c r="G59" s="1">
        <v>1168</v>
      </c>
      <c r="H59" s="1">
        <v>1189</v>
      </c>
      <c r="M59" s="5">
        <f>E59+F59+G59+H59+I59+J59+K59+L59</f>
        <v>4697</v>
      </c>
      <c r="N59" s="1">
        <v>24</v>
      </c>
      <c r="O59" s="2">
        <f>M59/N59</f>
        <v>195.70833333333334</v>
      </c>
    </row>
    <row r="60" spans="1:15" ht="12.75">
      <c r="A60" s="3" t="s">
        <v>728</v>
      </c>
      <c r="B60" s="3" t="s">
        <v>46</v>
      </c>
      <c r="C60" s="9" t="s">
        <v>729</v>
      </c>
      <c r="D60" s="1" t="s">
        <v>725</v>
      </c>
      <c r="E60" s="1">
        <v>1173</v>
      </c>
      <c r="M60" s="5">
        <f>E60+F60+G60+H60+I60+J60+K60+L60</f>
        <v>1173</v>
      </c>
      <c r="N60" s="1">
        <v>6</v>
      </c>
      <c r="O60" s="2">
        <f>M60/N60</f>
        <v>195.5</v>
      </c>
    </row>
    <row r="61" spans="1:15" ht="12.75">
      <c r="A61" s="3" t="s">
        <v>981</v>
      </c>
      <c r="B61" s="3" t="s">
        <v>13</v>
      </c>
      <c r="C61" s="9" t="s">
        <v>982</v>
      </c>
      <c r="D61" s="1" t="s">
        <v>156</v>
      </c>
      <c r="G61" s="1">
        <v>391</v>
      </c>
      <c r="M61" s="5">
        <f>E61+F61+G61+H61+I61+J61+K61+L61</f>
        <v>391</v>
      </c>
      <c r="N61" s="1">
        <v>2</v>
      </c>
      <c r="O61" s="2">
        <f>M61/N61</f>
        <v>195.5</v>
      </c>
    </row>
    <row r="62" spans="1:15" ht="12.75">
      <c r="A62" s="3" t="s">
        <v>614</v>
      </c>
      <c r="B62" s="3" t="s">
        <v>120</v>
      </c>
      <c r="C62" s="9" t="s">
        <v>615</v>
      </c>
      <c r="D62" s="1" t="s">
        <v>106</v>
      </c>
      <c r="E62" s="1">
        <v>1235</v>
      </c>
      <c r="F62" s="1">
        <v>1167</v>
      </c>
      <c r="G62" s="1">
        <v>548</v>
      </c>
      <c r="H62" s="1">
        <v>1151</v>
      </c>
      <c r="M62" s="5">
        <f>E62+F62+G62+H62+I62+J62+K62+L62</f>
        <v>4101</v>
      </c>
      <c r="N62" s="1">
        <v>21</v>
      </c>
      <c r="O62" s="2">
        <f>M62/N62</f>
        <v>195.28571428571428</v>
      </c>
    </row>
    <row r="63" spans="1:15" ht="12.75">
      <c r="A63" s="3" t="s">
        <v>873</v>
      </c>
      <c r="B63" s="3" t="s">
        <v>41</v>
      </c>
      <c r="C63" s="9" t="s">
        <v>874</v>
      </c>
      <c r="D63" s="1" t="s">
        <v>872</v>
      </c>
      <c r="E63" s="1">
        <v>977</v>
      </c>
      <c r="F63" s="1">
        <v>567</v>
      </c>
      <c r="H63" s="1">
        <v>1185</v>
      </c>
      <c r="M63" s="5">
        <f>E63+F63+G63+H63+I63+J63+K63+L63</f>
        <v>2729</v>
      </c>
      <c r="N63" s="1">
        <v>14</v>
      </c>
      <c r="O63" s="2">
        <f>M63/N63</f>
        <v>194.92857142857142</v>
      </c>
    </row>
    <row r="64" spans="1:15" ht="12.75">
      <c r="A64" s="3" t="s">
        <v>555</v>
      </c>
      <c r="B64" s="3" t="s">
        <v>13</v>
      </c>
      <c r="C64" s="9" t="s">
        <v>556</v>
      </c>
      <c r="D64" s="1" t="s">
        <v>587</v>
      </c>
      <c r="E64" s="1">
        <v>1225</v>
      </c>
      <c r="F64" s="1">
        <v>1308</v>
      </c>
      <c r="G64" s="1">
        <v>1060</v>
      </c>
      <c r="H64" s="1">
        <v>1057</v>
      </c>
      <c r="M64" s="5">
        <f>E64+F64+G64+H64+I64+J64+K64+L64</f>
        <v>4650</v>
      </c>
      <c r="N64" s="1">
        <v>24</v>
      </c>
      <c r="O64" s="2">
        <f>M64/N64</f>
        <v>193.75</v>
      </c>
    </row>
    <row r="65" spans="1:15" ht="12.75">
      <c r="A65" s="3" t="s">
        <v>418</v>
      </c>
      <c r="B65" s="3" t="s">
        <v>409</v>
      </c>
      <c r="C65" s="9" t="s">
        <v>419</v>
      </c>
      <c r="D65" s="1" t="s">
        <v>165</v>
      </c>
      <c r="E65" s="1">
        <v>1253</v>
      </c>
      <c r="H65" s="1">
        <v>1070</v>
      </c>
      <c r="M65" s="5">
        <f>E65+F65+G65+H65+I65+J65+K65+L65</f>
        <v>2323</v>
      </c>
      <c r="N65" s="1">
        <v>12</v>
      </c>
      <c r="O65" s="2">
        <f>M65/N65</f>
        <v>193.58333333333334</v>
      </c>
    </row>
    <row r="66" spans="1:15" ht="12.75">
      <c r="A66" s="3" t="s">
        <v>246</v>
      </c>
      <c r="B66" s="3" t="s">
        <v>247</v>
      </c>
      <c r="C66" s="9" t="s">
        <v>248</v>
      </c>
      <c r="D66" s="1" t="s">
        <v>158</v>
      </c>
      <c r="E66" s="1">
        <v>1257</v>
      </c>
      <c r="F66" s="1">
        <v>1226</v>
      </c>
      <c r="G66" s="1">
        <v>1201</v>
      </c>
      <c r="H66" s="1">
        <v>959</v>
      </c>
      <c r="M66" s="5">
        <f>E66+F66+G66+H66+I66+J66+K66+L66</f>
        <v>4643</v>
      </c>
      <c r="N66" s="1">
        <v>24</v>
      </c>
      <c r="O66" s="2">
        <f>M66/N66</f>
        <v>193.45833333333334</v>
      </c>
    </row>
    <row r="67" spans="1:15" ht="12.75">
      <c r="A67" s="3" t="s">
        <v>365</v>
      </c>
      <c r="B67" s="3" t="s">
        <v>87</v>
      </c>
      <c r="C67" s="9" t="s">
        <v>366</v>
      </c>
      <c r="D67" s="1" t="s">
        <v>32</v>
      </c>
      <c r="E67" s="1">
        <v>1198</v>
      </c>
      <c r="F67" s="1">
        <v>1098</v>
      </c>
      <c r="G67" s="1">
        <v>1156</v>
      </c>
      <c r="H67" s="1">
        <v>1190</v>
      </c>
      <c r="M67" s="5">
        <f>E67+F67+G67+H67+I67+J67+K67+L67</f>
        <v>4642</v>
      </c>
      <c r="N67" s="1">
        <v>24</v>
      </c>
      <c r="O67" s="2">
        <f>M67/N67</f>
        <v>193.41666666666666</v>
      </c>
    </row>
    <row r="68" spans="1:15" ht="12.75">
      <c r="A68" s="3" t="s">
        <v>408</v>
      </c>
      <c r="B68" s="3" t="s">
        <v>18</v>
      </c>
      <c r="C68" s="9" t="s">
        <v>630</v>
      </c>
      <c r="D68" s="1" t="s">
        <v>629</v>
      </c>
      <c r="E68" s="1">
        <v>1091</v>
      </c>
      <c r="F68" s="1">
        <v>1169</v>
      </c>
      <c r="G68" s="1">
        <v>1221</v>
      </c>
      <c r="H68" s="1">
        <v>1157</v>
      </c>
      <c r="M68" s="5">
        <f>E68+F68+G68+H68+I68+J68+K68+L68</f>
        <v>4638</v>
      </c>
      <c r="N68" s="1">
        <v>24</v>
      </c>
      <c r="O68" s="2">
        <f>M68/N68</f>
        <v>193.25</v>
      </c>
    </row>
    <row r="69" spans="1:15" ht="12.75">
      <c r="A69" s="3" t="s">
        <v>680</v>
      </c>
      <c r="B69" s="3" t="s">
        <v>681</v>
      </c>
      <c r="C69" s="9" t="s">
        <v>682</v>
      </c>
      <c r="D69" s="1" t="s">
        <v>496</v>
      </c>
      <c r="F69" s="1">
        <v>1159</v>
      </c>
      <c r="M69" s="5">
        <f>E69+F69+G69+H69+I69+J69+K69+L69</f>
        <v>1159</v>
      </c>
      <c r="N69" s="1">
        <v>6</v>
      </c>
      <c r="O69" s="2">
        <f>M69/N69</f>
        <v>193.16666666666666</v>
      </c>
    </row>
    <row r="70" spans="1:15" ht="12.75">
      <c r="A70" s="3" t="s">
        <v>383</v>
      </c>
      <c r="B70" s="3" t="s">
        <v>20</v>
      </c>
      <c r="C70" s="9" t="s">
        <v>384</v>
      </c>
      <c r="D70" s="1" t="s">
        <v>808</v>
      </c>
      <c r="E70" s="1">
        <v>1134</v>
      </c>
      <c r="F70" s="1">
        <v>1184</v>
      </c>
      <c r="M70" s="5">
        <f>E70+F70+G70+H70+I70+J70+K70+L70</f>
        <v>2318</v>
      </c>
      <c r="N70" s="1">
        <v>12</v>
      </c>
      <c r="O70" s="2">
        <f>M70/N70</f>
        <v>193.16666666666666</v>
      </c>
    </row>
    <row r="71" spans="1:15" s="15" customFormat="1" ht="12.75">
      <c r="A71" s="3" t="s">
        <v>920</v>
      </c>
      <c r="B71" s="3" t="s">
        <v>47</v>
      </c>
      <c r="C71" s="9" t="s">
        <v>921</v>
      </c>
      <c r="D71" s="1" t="s">
        <v>156</v>
      </c>
      <c r="E71" s="1"/>
      <c r="F71" s="1">
        <v>1160</v>
      </c>
      <c r="G71" s="1">
        <v>1118</v>
      </c>
      <c r="H71" s="1">
        <v>1193</v>
      </c>
      <c r="I71" s="1"/>
      <c r="J71" s="1"/>
      <c r="K71" s="1"/>
      <c r="L71" s="1"/>
      <c r="M71" s="5">
        <f>E71+F71+G71+H71+I71+J71+K71+L71</f>
        <v>3471</v>
      </c>
      <c r="N71" s="1">
        <v>18</v>
      </c>
      <c r="O71" s="2">
        <f>M71/N71</f>
        <v>192.83333333333334</v>
      </c>
    </row>
    <row r="72" spans="1:15" ht="12.75">
      <c r="A72" s="3" t="s">
        <v>176</v>
      </c>
      <c r="B72" s="3" t="s">
        <v>63</v>
      </c>
      <c r="C72" s="9" t="s">
        <v>288</v>
      </c>
      <c r="D72" s="1" t="s">
        <v>420</v>
      </c>
      <c r="E72" s="1">
        <v>1139</v>
      </c>
      <c r="F72" s="1">
        <v>1174</v>
      </c>
      <c r="M72" s="5">
        <f>E72+F72+G72+H72+I72+J72+K72+L72</f>
        <v>2313</v>
      </c>
      <c r="N72" s="1">
        <v>12</v>
      </c>
      <c r="O72" s="2">
        <f>M72/N72</f>
        <v>192.75</v>
      </c>
    </row>
    <row r="73" spans="1:15" ht="12.75">
      <c r="A73" s="3" t="s">
        <v>68</v>
      </c>
      <c r="B73" s="3" t="s">
        <v>36</v>
      </c>
      <c r="C73" s="9" t="s">
        <v>285</v>
      </c>
      <c r="D73" s="1" t="s">
        <v>286</v>
      </c>
      <c r="E73" s="1">
        <v>1184</v>
      </c>
      <c r="F73" s="1">
        <v>297</v>
      </c>
      <c r="G73" s="1">
        <v>1131</v>
      </c>
      <c r="H73" s="1">
        <v>1232</v>
      </c>
      <c r="M73" s="5">
        <f>E73+F73+G73+H73+I73+J73+K73+L73</f>
        <v>3844</v>
      </c>
      <c r="N73" s="1">
        <v>20</v>
      </c>
      <c r="O73" s="2">
        <f>M73/N73</f>
        <v>192.2</v>
      </c>
    </row>
    <row r="74" spans="1:15" ht="12.75">
      <c r="A74" s="3" t="s">
        <v>365</v>
      </c>
      <c r="B74" s="3" t="s">
        <v>36</v>
      </c>
      <c r="C74" s="9" t="s">
        <v>369</v>
      </c>
      <c r="D74" s="1" t="s">
        <v>32</v>
      </c>
      <c r="E74" s="1">
        <v>1085</v>
      </c>
      <c r="F74" s="1">
        <v>1164</v>
      </c>
      <c r="G74" s="1">
        <v>1127</v>
      </c>
      <c r="H74" s="1">
        <v>1236</v>
      </c>
      <c r="M74" s="5">
        <f>E74+F74+G74+H74+I74+J74+K74+L74</f>
        <v>4612</v>
      </c>
      <c r="N74" s="1">
        <v>24</v>
      </c>
      <c r="O74" s="2">
        <f>M74/N74</f>
        <v>192.16666666666666</v>
      </c>
    </row>
    <row r="75" spans="1:15" ht="12.75">
      <c r="A75" s="3" t="s">
        <v>657</v>
      </c>
      <c r="B75" s="3" t="s">
        <v>658</v>
      </c>
      <c r="C75" s="9" t="s">
        <v>659</v>
      </c>
      <c r="D75" s="1" t="s">
        <v>147</v>
      </c>
      <c r="E75" s="1">
        <v>1153</v>
      </c>
      <c r="M75" s="5">
        <f aca="true" t="shared" si="4" ref="M75:M82">E75+F75+G75+H75+I75+J75+K75+L75</f>
        <v>1153</v>
      </c>
      <c r="N75" s="1">
        <v>6</v>
      </c>
      <c r="O75" s="2">
        <f aca="true" t="shared" si="5" ref="O75:O82">M75/N75</f>
        <v>192.16666666666666</v>
      </c>
    </row>
    <row r="76" spans="1:15" ht="12.75">
      <c r="A76" s="3" t="s">
        <v>107</v>
      </c>
      <c r="B76" s="3" t="s">
        <v>40</v>
      </c>
      <c r="C76" s="9" t="s">
        <v>328</v>
      </c>
      <c r="D76" s="1" t="s">
        <v>106</v>
      </c>
      <c r="E76" s="1">
        <v>1183</v>
      </c>
      <c r="F76" s="1">
        <v>508</v>
      </c>
      <c r="G76" s="1">
        <v>1135</v>
      </c>
      <c r="H76" s="1">
        <v>1208</v>
      </c>
      <c r="M76" s="5">
        <f t="shared" si="4"/>
        <v>4034</v>
      </c>
      <c r="N76" s="1">
        <v>21</v>
      </c>
      <c r="O76" s="2">
        <f t="shared" si="5"/>
        <v>192.0952380952381</v>
      </c>
    </row>
    <row r="77" spans="1:15" ht="12.75">
      <c r="A77" s="3" t="s">
        <v>904</v>
      </c>
      <c r="B77" s="3" t="s">
        <v>58</v>
      </c>
      <c r="C77" s="9" t="s">
        <v>905</v>
      </c>
      <c r="D77" s="1" t="s">
        <v>106</v>
      </c>
      <c r="F77" s="1">
        <v>1237</v>
      </c>
      <c r="G77" s="1">
        <v>557</v>
      </c>
      <c r="H77" s="1">
        <v>318</v>
      </c>
      <c r="M77" s="5">
        <f t="shared" si="4"/>
        <v>2112</v>
      </c>
      <c r="N77" s="1">
        <v>11</v>
      </c>
      <c r="O77" s="2">
        <f t="shared" si="5"/>
        <v>192</v>
      </c>
    </row>
    <row r="78" spans="1:15" ht="12.75">
      <c r="A78" s="3" t="s">
        <v>494</v>
      </c>
      <c r="B78" s="3" t="s">
        <v>74</v>
      </c>
      <c r="C78" s="9" t="s">
        <v>394</v>
      </c>
      <c r="D78" s="1" t="s">
        <v>26</v>
      </c>
      <c r="E78" s="1">
        <v>1151</v>
      </c>
      <c r="F78" s="1">
        <v>1151</v>
      </c>
      <c r="M78" s="5">
        <f t="shared" si="4"/>
        <v>2302</v>
      </c>
      <c r="N78" s="1">
        <v>12</v>
      </c>
      <c r="O78" s="2">
        <f t="shared" si="5"/>
        <v>191.83333333333334</v>
      </c>
    </row>
    <row r="79" spans="1:15" ht="12.75">
      <c r="A79" s="3" t="s">
        <v>104</v>
      </c>
      <c r="B79" s="3" t="s">
        <v>105</v>
      </c>
      <c r="C79" s="9" t="s">
        <v>287</v>
      </c>
      <c r="D79" s="1" t="s">
        <v>158</v>
      </c>
      <c r="E79" s="1">
        <v>1202</v>
      </c>
      <c r="F79" s="1">
        <v>1068</v>
      </c>
      <c r="G79" s="1">
        <v>1096</v>
      </c>
      <c r="H79" s="1">
        <v>1236</v>
      </c>
      <c r="M79" s="5">
        <f t="shared" si="4"/>
        <v>4602</v>
      </c>
      <c r="N79" s="1">
        <v>24</v>
      </c>
      <c r="O79" s="2">
        <f t="shared" si="5"/>
        <v>191.75</v>
      </c>
    </row>
    <row r="80" spans="1:15" ht="12.75">
      <c r="A80" s="3" t="s">
        <v>938</v>
      </c>
      <c r="B80" s="3" t="s">
        <v>939</v>
      </c>
      <c r="C80" s="9" t="s">
        <v>940</v>
      </c>
      <c r="D80" s="1" t="s">
        <v>393</v>
      </c>
      <c r="F80" s="1">
        <v>1261</v>
      </c>
      <c r="G80" s="1">
        <v>656</v>
      </c>
      <c r="M80" s="5">
        <f t="shared" si="4"/>
        <v>1917</v>
      </c>
      <c r="N80" s="1">
        <v>10</v>
      </c>
      <c r="O80" s="2">
        <f t="shared" si="5"/>
        <v>191.7</v>
      </c>
    </row>
    <row r="81" spans="1:15" ht="12.75">
      <c r="A81" s="3" t="s">
        <v>564</v>
      </c>
      <c r="B81" s="3" t="s">
        <v>46</v>
      </c>
      <c r="C81" s="9" t="s">
        <v>565</v>
      </c>
      <c r="D81" s="1" t="s">
        <v>134</v>
      </c>
      <c r="E81" s="1">
        <v>1141</v>
      </c>
      <c r="G81" s="1">
        <v>1152</v>
      </c>
      <c r="M81" s="5">
        <f t="shared" si="4"/>
        <v>2293</v>
      </c>
      <c r="N81" s="1">
        <v>12</v>
      </c>
      <c r="O81" s="2">
        <f t="shared" si="5"/>
        <v>191.08333333333334</v>
      </c>
    </row>
    <row r="82" spans="1:15" ht="12.75">
      <c r="A82" s="3" t="s">
        <v>639</v>
      </c>
      <c r="B82" s="3" t="s">
        <v>640</v>
      </c>
      <c r="C82" s="9" t="s">
        <v>641</v>
      </c>
      <c r="D82" s="1" t="s">
        <v>632</v>
      </c>
      <c r="E82" s="1">
        <v>611</v>
      </c>
      <c r="G82" s="1">
        <v>534</v>
      </c>
      <c r="M82" s="5">
        <f t="shared" si="4"/>
        <v>1145</v>
      </c>
      <c r="N82" s="1">
        <v>6</v>
      </c>
      <c r="O82" s="2">
        <f t="shared" si="5"/>
        <v>190.83333333333334</v>
      </c>
    </row>
    <row r="83" spans="1:15" ht="12.75">
      <c r="A83" s="3" t="s">
        <v>559</v>
      </c>
      <c r="B83" s="3" t="s">
        <v>14</v>
      </c>
      <c r="C83" s="9" t="s">
        <v>560</v>
      </c>
      <c r="D83" s="1" t="s">
        <v>398</v>
      </c>
      <c r="E83" s="1">
        <v>1200</v>
      </c>
      <c r="F83" s="1">
        <v>1089</v>
      </c>
      <c r="M83" s="5">
        <f>E83+F83+G83+H83+I83+J83+K83+L83</f>
        <v>2289</v>
      </c>
      <c r="N83" s="1">
        <v>12</v>
      </c>
      <c r="O83" s="2">
        <f>M83/N83</f>
        <v>190.75</v>
      </c>
    </row>
    <row r="84" spans="1:15" ht="12.75">
      <c r="A84" s="3" t="s">
        <v>421</v>
      </c>
      <c r="B84" s="3" t="s">
        <v>100</v>
      </c>
      <c r="C84" s="9" t="s">
        <v>422</v>
      </c>
      <c r="D84" s="1" t="s">
        <v>393</v>
      </c>
      <c r="E84" s="1">
        <v>1061</v>
      </c>
      <c r="F84" s="1">
        <v>1292</v>
      </c>
      <c r="G84" s="1">
        <v>1114</v>
      </c>
      <c r="H84" s="1">
        <v>1111</v>
      </c>
      <c r="M84" s="5">
        <f>E84+F84+G84+H84+I84+J84+K84+L84</f>
        <v>4578</v>
      </c>
      <c r="N84" s="1">
        <v>24</v>
      </c>
      <c r="O84" s="2">
        <f>M84/N84</f>
        <v>190.75</v>
      </c>
    </row>
    <row r="85" spans="1:15" ht="12.75">
      <c r="A85" s="3" t="s">
        <v>148</v>
      </c>
      <c r="B85" s="3" t="s">
        <v>149</v>
      </c>
      <c r="C85" s="9" t="s">
        <v>284</v>
      </c>
      <c r="D85" s="1" t="s">
        <v>147</v>
      </c>
      <c r="E85" s="1">
        <v>1147</v>
      </c>
      <c r="F85" s="1">
        <v>1008</v>
      </c>
      <c r="G85" s="1">
        <v>1196</v>
      </c>
      <c r="H85" s="1">
        <v>1217</v>
      </c>
      <c r="M85" s="5">
        <f>E85+F85+G85+H85+I85+J85+K85+L85</f>
        <v>4568</v>
      </c>
      <c r="N85" s="1">
        <v>24</v>
      </c>
      <c r="O85" s="2">
        <f>M85/N85</f>
        <v>190.33333333333334</v>
      </c>
    </row>
    <row r="86" spans="1:15" ht="12.75">
      <c r="A86" s="3" t="s">
        <v>256</v>
      </c>
      <c r="B86" s="3" t="s">
        <v>36</v>
      </c>
      <c r="C86" s="9" t="s">
        <v>257</v>
      </c>
      <c r="D86" s="1" t="s">
        <v>286</v>
      </c>
      <c r="E86" s="1">
        <v>1186</v>
      </c>
      <c r="F86" s="1">
        <v>1087</v>
      </c>
      <c r="G86" s="1">
        <v>1209</v>
      </c>
      <c r="H86" s="1">
        <v>1081</v>
      </c>
      <c r="M86" s="5">
        <f>E86+F86+G86+H86+I86+J86+K86+L86</f>
        <v>4563</v>
      </c>
      <c r="N86" s="1">
        <v>24</v>
      </c>
      <c r="O86" s="2">
        <f>M86/N86</f>
        <v>190.125</v>
      </c>
    </row>
    <row r="87" spans="1:15" ht="12.75">
      <c r="A87" s="3" t="s">
        <v>546</v>
      </c>
      <c r="B87" s="3" t="s">
        <v>547</v>
      </c>
      <c r="C87" s="9" t="s">
        <v>548</v>
      </c>
      <c r="D87" s="1" t="s">
        <v>606</v>
      </c>
      <c r="E87" s="1">
        <v>1182</v>
      </c>
      <c r="F87" s="1">
        <v>1023</v>
      </c>
      <c r="G87" s="1">
        <v>1212</v>
      </c>
      <c r="M87" s="5">
        <f>E87+F87+G87+H87+I87+J87+K87+L87</f>
        <v>3417</v>
      </c>
      <c r="N87" s="1">
        <v>18</v>
      </c>
      <c r="O87" s="2">
        <f>M87/N87</f>
        <v>189.83333333333334</v>
      </c>
    </row>
    <row r="88" spans="1:15" ht="12.75">
      <c r="A88" s="3" t="s">
        <v>720</v>
      </c>
      <c r="B88" s="3" t="s">
        <v>58</v>
      </c>
      <c r="C88" s="9" t="s">
        <v>721</v>
      </c>
      <c r="D88" s="1" t="s">
        <v>187</v>
      </c>
      <c r="E88" s="1">
        <v>1109</v>
      </c>
      <c r="F88" s="1">
        <v>1167</v>
      </c>
      <c r="M88" s="5">
        <f>E88+F88+G88+H88+I88+J88+K88+L88</f>
        <v>2276</v>
      </c>
      <c r="N88" s="1">
        <v>12</v>
      </c>
      <c r="O88" s="2">
        <f>M88/N88</f>
        <v>189.66666666666666</v>
      </c>
    </row>
    <row r="89" spans="1:15" ht="12.75">
      <c r="A89" s="3" t="s">
        <v>817</v>
      </c>
      <c r="B89" s="3" t="s">
        <v>818</v>
      </c>
      <c r="C89" s="9" t="s">
        <v>819</v>
      </c>
      <c r="D89" s="1" t="s">
        <v>629</v>
      </c>
      <c r="E89" s="1">
        <v>948</v>
      </c>
      <c r="M89" s="5">
        <f>E89+F89+G89+H89+I89+J89+K89+L89</f>
        <v>948</v>
      </c>
      <c r="N89" s="1">
        <v>5</v>
      </c>
      <c r="O89" s="2">
        <f>M89/N89</f>
        <v>189.6</v>
      </c>
    </row>
    <row r="90" spans="1:15" ht="12.75">
      <c r="A90" s="3" t="s">
        <v>426</v>
      </c>
      <c r="B90" s="3" t="s">
        <v>41</v>
      </c>
      <c r="C90" s="9" t="s">
        <v>427</v>
      </c>
      <c r="D90" s="1" t="s">
        <v>95</v>
      </c>
      <c r="E90" s="1">
        <v>1142</v>
      </c>
      <c r="F90" s="1">
        <v>1120</v>
      </c>
      <c r="G90" s="1">
        <v>1099</v>
      </c>
      <c r="H90" s="1">
        <v>1177</v>
      </c>
      <c r="M90" s="5">
        <f>E90+F90+G90+H90+I90+J90+K90+L90</f>
        <v>4538</v>
      </c>
      <c r="N90" s="1">
        <v>24</v>
      </c>
      <c r="O90" s="2">
        <f>M90/N90</f>
        <v>189.08333333333334</v>
      </c>
    </row>
    <row r="91" spans="1:15" ht="12.75">
      <c r="A91" s="3" t="s">
        <v>194</v>
      </c>
      <c r="B91" s="3" t="s">
        <v>161</v>
      </c>
      <c r="C91" s="9" t="s">
        <v>329</v>
      </c>
      <c r="D91" s="1" t="s">
        <v>106</v>
      </c>
      <c r="E91" s="1">
        <v>1171</v>
      </c>
      <c r="F91" s="1">
        <v>573</v>
      </c>
      <c r="G91" s="1">
        <v>1099</v>
      </c>
      <c r="H91" s="1">
        <v>744</v>
      </c>
      <c r="M91" s="5">
        <f>E91+F91+G91+H91+I91+J91+K91+L91</f>
        <v>3587</v>
      </c>
      <c r="N91" s="1">
        <v>19</v>
      </c>
      <c r="O91" s="2">
        <f>M91/N91</f>
        <v>188.78947368421052</v>
      </c>
    </row>
    <row r="92" spans="1:15" ht="12.75">
      <c r="A92" s="3" t="s">
        <v>192</v>
      </c>
      <c r="B92" s="3" t="s">
        <v>36</v>
      </c>
      <c r="C92" s="9" t="s">
        <v>309</v>
      </c>
      <c r="D92" s="1" t="s">
        <v>150</v>
      </c>
      <c r="E92" s="1">
        <v>1168</v>
      </c>
      <c r="G92" s="1">
        <v>1063</v>
      </c>
      <c r="H92" s="1">
        <v>786</v>
      </c>
      <c r="M92" s="5">
        <f>E92+F92+G92+H92+I92+J92+K92+L92</f>
        <v>3017</v>
      </c>
      <c r="N92" s="1">
        <v>16</v>
      </c>
      <c r="O92" s="2">
        <f>M92/N92</f>
        <v>188.5625</v>
      </c>
    </row>
    <row r="93" spans="1:15" ht="12.75">
      <c r="A93" s="3" t="s">
        <v>711</v>
      </c>
      <c r="B93" s="3" t="s">
        <v>712</v>
      </c>
      <c r="C93" s="9" t="s">
        <v>713</v>
      </c>
      <c r="D93" s="1" t="s">
        <v>534</v>
      </c>
      <c r="E93" s="17">
        <v>1130</v>
      </c>
      <c r="M93" s="5">
        <f>E93+F93+G93+H93+I93+J93+K93+L93</f>
        <v>1130</v>
      </c>
      <c r="N93" s="1">
        <v>6</v>
      </c>
      <c r="O93" s="2">
        <f>M93/N93</f>
        <v>188.33333333333334</v>
      </c>
    </row>
    <row r="94" spans="1:15" ht="12.75">
      <c r="A94" s="3" t="s">
        <v>153</v>
      </c>
      <c r="B94" s="3" t="s">
        <v>57</v>
      </c>
      <c r="C94" s="9" t="s">
        <v>259</v>
      </c>
      <c r="D94" s="1" t="s">
        <v>69</v>
      </c>
      <c r="E94" s="1">
        <v>1215</v>
      </c>
      <c r="F94" s="1">
        <v>1044</v>
      </c>
      <c r="M94" s="5">
        <f>E94+F94+G94+H94+I94+J94+K94+L94</f>
        <v>2259</v>
      </c>
      <c r="N94" s="1">
        <v>12</v>
      </c>
      <c r="O94" s="2">
        <f>M94/N94</f>
        <v>188.25</v>
      </c>
    </row>
    <row r="95" spans="1:15" s="15" customFormat="1" ht="12.75">
      <c r="A95" s="3" t="s">
        <v>557</v>
      </c>
      <c r="B95" s="3" t="s">
        <v>41</v>
      </c>
      <c r="C95" s="9" t="s">
        <v>558</v>
      </c>
      <c r="D95" s="1" t="s">
        <v>710</v>
      </c>
      <c r="E95" s="1">
        <v>1050</v>
      </c>
      <c r="F95" s="1">
        <v>1279</v>
      </c>
      <c r="G95" s="1">
        <v>966</v>
      </c>
      <c r="H95" s="1">
        <v>1218</v>
      </c>
      <c r="I95" s="1"/>
      <c r="J95" s="1"/>
      <c r="K95" s="1"/>
      <c r="L95" s="1"/>
      <c r="M95" s="5">
        <f>E95+F95+G95+H95+I95+J95+K95+L95</f>
        <v>4513</v>
      </c>
      <c r="N95" s="1">
        <v>24</v>
      </c>
      <c r="O95" s="2">
        <f>M95/N95</f>
        <v>188.04166666666666</v>
      </c>
    </row>
    <row r="96" spans="1:15" s="15" customFormat="1" ht="12.75">
      <c r="A96" s="3" t="s">
        <v>875</v>
      </c>
      <c r="B96" s="3" t="s">
        <v>876</v>
      </c>
      <c r="C96" s="9" t="s">
        <v>877</v>
      </c>
      <c r="D96" s="1" t="s">
        <v>872</v>
      </c>
      <c r="E96" s="1">
        <v>1137</v>
      </c>
      <c r="F96" s="1">
        <v>1179</v>
      </c>
      <c r="G96" s="1">
        <v>1032</v>
      </c>
      <c r="H96" s="1">
        <v>1164</v>
      </c>
      <c r="I96" s="1"/>
      <c r="J96" s="1"/>
      <c r="K96" s="1"/>
      <c r="L96" s="1"/>
      <c r="M96" s="5">
        <f>E96+F96+G96+H96+I96+J96+K96+L96</f>
        <v>4512</v>
      </c>
      <c r="N96" s="1">
        <v>24</v>
      </c>
      <c r="O96" s="2">
        <f>M96/N96</f>
        <v>188</v>
      </c>
    </row>
    <row r="97" spans="1:15" ht="12.75">
      <c r="A97" s="3" t="s">
        <v>562</v>
      </c>
      <c r="B97" s="3" t="s">
        <v>44</v>
      </c>
      <c r="C97" s="9" t="s">
        <v>563</v>
      </c>
      <c r="D97" s="1" t="s">
        <v>134</v>
      </c>
      <c r="E97" s="1">
        <v>1067</v>
      </c>
      <c r="F97" s="1">
        <v>1185</v>
      </c>
      <c r="G97" s="1">
        <v>1123</v>
      </c>
      <c r="M97" s="5">
        <f>E97+F97+G97+H97+I97+J97+K97+L97</f>
        <v>3375</v>
      </c>
      <c r="N97" s="1">
        <v>18</v>
      </c>
      <c r="O97" s="2">
        <f>M97/N97</f>
        <v>187.5</v>
      </c>
    </row>
    <row r="98" spans="1:15" ht="12.75">
      <c r="A98" s="3" t="s">
        <v>50</v>
      </c>
      <c r="B98" s="3" t="s">
        <v>120</v>
      </c>
      <c r="C98" s="9" t="s">
        <v>1004</v>
      </c>
      <c r="D98" s="1" t="s">
        <v>710</v>
      </c>
      <c r="H98" s="1">
        <v>1125</v>
      </c>
      <c r="M98" s="5">
        <f>E98+F98+G98+H98+I98+J98+K98+L98</f>
        <v>1125</v>
      </c>
      <c r="N98" s="1">
        <v>6</v>
      </c>
      <c r="O98" s="2">
        <f>M98/N98</f>
        <v>187.5</v>
      </c>
    </row>
    <row r="99" spans="1:15" ht="12.75">
      <c r="A99" s="3" t="s">
        <v>83</v>
      </c>
      <c r="B99" s="3" t="s">
        <v>52</v>
      </c>
      <c r="C99" s="9" t="s">
        <v>262</v>
      </c>
      <c r="D99" s="1" t="s">
        <v>830</v>
      </c>
      <c r="E99" s="1">
        <v>1086</v>
      </c>
      <c r="F99" s="1">
        <v>1228</v>
      </c>
      <c r="G99" s="1">
        <v>1057</v>
      </c>
      <c r="M99" s="5">
        <f>E99+F99+G99+H99+I99+J99+K99+L99</f>
        <v>3371</v>
      </c>
      <c r="N99" s="1">
        <v>18</v>
      </c>
      <c r="O99" s="2">
        <f>M99/N99</f>
        <v>187.27777777777777</v>
      </c>
    </row>
    <row r="100" spans="1:15" ht="12.75">
      <c r="A100" s="3" t="s">
        <v>195</v>
      </c>
      <c r="B100" s="3" t="s">
        <v>221</v>
      </c>
      <c r="C100" s="9" t="s">
        <v>296</v>
      </c>
      <c r="D100" s="1" t="s">
        <v>886</v>
      </c>
      <c r="E100" s="1">
        <v>1060</v>
      </c>
      <c r="F100" s="1">
        <v>1191</v>
      </c>
      <c r="G100" s="1">
        <v>1107</v>
      </c>
      <c r="H100" s="1">
        <v>1133</v>
      </c>
      <c r="M100" s="5">
        <f>E100+F100+G100+H100+I100+J100+K100+L100</f>
        <v>4491</v>
      </c>
      <c r="N100" s="1">
        <v>24</v>
      </c>
      <c r="O100" s="2">
        <f>M100/N100</f>
        <v>187.125</v>
      </c>
    </row>
    <row r="101" spans="1:15" ht="12.75">
      <c r="A101" s="3" t="s">
        <v>389</v>
      </c>
      <c r="B101" s="3" t="s">
        <v>7</v>
      </c>
      <c r="C101" s="9" t="s">
        <v>390</v>
      </c>
      <c r="D101" s="1" t="s">
        <v>393</v>
      </c>
      <c r="E101" s="1">
        <v>1300</v>
      </c>
      <c r="G101" s="1">
        <v>1071</v>
      </c>
      <c r="H101" s="1">
        <v>993</v>
      </c>
      <c r="M101" s="5">
        <f>E101+F101+G101+H101+I101+J101+K101+L101</f>
        <v>3364</v>
      </c>
      <c r="N101" s="1">
        <v>18</v>
      </c>
      <c r="O101" s="2">
        <f>M101/N101</f>
        <v>186.88888888888889</v>
      </c>
    </row>
    <row r="102" spans="1:15" ht="12.75">
      <c r="A102" s="3" t="s">
        <v>644</v>
      </c>
      <c r="B102" s="3" t="s">
        <v>645</v>
      </c>
      <c r="C102" s="9" t="s">
        <v>646</v>
      </c>
      <c r="D102" s="1" t="s">
        <v>181</v>
      </c>
      <c r="E102" s="1">
        <v>1202</v>
      </c>
      <c r="F102" s="1">
        <v>1039</v>
      </c>
      <c r="M102" s="5">
        <f>E102+F102+G102+H102+I102+J102+K102+L102</f>
        <v>2241</v>
      </c>
      <c r="N102" s="1">
        <v>12</v>
      </c>
      <c r="O102" s="2">
        <f>M102/N102</f>
        <v>186.75</v>
      </c>
    </row>
    <row r="103" spans="1:15" ht="12.75">
      <c r="A103" s="3" t="s">
        <v>475</v>
      </c>
      <c r="B103" s="3" t="s">
        <v>14</v>
      </c>
      <c r="C103" s="9" t="s">
        <v>476</v>
      </c>
      <c r="D103" s="1" t="s">
        <v>297</v>
      </c>
      <c r="E103" s="1">
        <v>1051</v>
      </c>
      <c r="F103" s="1">
        <v>1190</v>
      </c>
      <c r="M103" s="5">
        <f>E103+F103+G103+H103+I103+J103+K103+L103</f>
        <v>2241</v>
      </c>
      <c r="N103" s="1">
        <v>12</v>
      </c>
      <c r="O103" s="2">
        <f>M103/N103</f>
        <v>186.75</v>
      </c>
    </row>
    <row r="104" spans="1:15" ht="12.75">
      <c r="A104" s="3" t="s">
        <v>844</v>
      </c>
      <c r="B104" s="3" t="s">
        <v>845</v>
      </c>
      <c r="C104" s="9" t="s">
        <v>846</v>
      </c>
      <c r="D104" s="1" t="s">
        <v>186</v>
      </c>
      <c r="E104" s="1">
        <v>1087</v>
      </c>
      <c r="F104" s="1">
        <v>1241</v>
      </c>
      <c r="G104" s="1">
        <v>1033</v>
      </c>
      <c r="M104" s="5">
        <f>E104+F104+G104+H104+I104+J104+K104+L104</f>
        <v>3361</v>
      </c>
      <c r="N104" s="1">
        <v>18</v>
      </c>
      <c r="O104" s="2">
        <f>M104/N104</f>
        <v>186.72222222222223</v>
      </c>
    </row>
    <row r="105" spans="1:15" ht="12.75">
      <c r="A105" s="3" t="s">
        <v>651</v>
      </c>
      <c r="B105" s="3" t="s">
        <v>652</v>
      </c>
      <c r="C105" s="9" t="s">
        <v>665</v>
      </c>
      <c r="D105" s="1" t="s">
        <v>616</v>
      </c>
      <c r="E105" s="1">
        <v>1113</v>
      </c>
      <c r="F105" s="1">
        <v>1127</v>
      </c>
      <c r="M105" s="5">
        <f>E105+F105+G105+H105+I105+J105+K105+L105</f>
        <v>2240</v>
      </c>
      <c r="N105" s="1">
        <v>12</v>
      </c>
      <c r="O105" s="2">
        <f>M105/N105</f>
        <v>186.66666666666666</v>
      </c>
    </row>
    <row r="106" spans="1:15" ht="12.75">
      <c r="A106" s="3" t="s">
        <v>806</v>
      </c>
      <c r="B106" s="3" t="s">
        <v>17</v>
      </c>
      <c r="C106" s="9" t="s">
        <v>807</v>
      </c>
      <c r="D106" s="1" t="s">
        <v>129</v>
      </c>
      <c r="E106" s="1">
        <v>1176</v>
      </c>
      <c r="F106" s="1">
        <v>1040</v>
      </c>
      <c r="G106" s="1">
        <v>1143</v>
      </c>
      <c r="M106" s="5">
        <f>E106+F106+G106+H106+I106+J106+K106+L106</f>
        <v>3359</v>
      </c>
      <c r="N106" s="1">
        <v>18</v>
      </c>
      <c r="O106" s="2">
        <f>M106/N106</f>
        <v>186.61111111111111</v>
      </c>
    </row>
    <row r="107" spans="1:15" ht="12.75">
      <c r="A107" s="16" t="s">
        <v>880</v>
      </c>
      <c r="B107" s="3" t="s">
        <v>17</v>
      </c>
      <c r="C107" s="9" t="s">
        <v>881</v>
      </c>
      <c r="D107" s="1" t="s">
        <v>616</v>
      </c>
      <c r="E107" s="1">
        <v>1117</v>
      </c>
      <c r="M107" s="5">
        <f>E107+F107+G107+H107+I107+J107+K107+L107</f>
        <v>1117</v>
      </c>
      <c r="N107" s="1">
        <v>6</v>
      </c>
      <c r="O107" s="2">
        <f>M107/N107</f>
        <v>186.16666666666666</v>
      </c>
    </row>
    <row r="108" spans="1:15" ht="12.75">
      <c r="A108" s="3" t="s">
        <v>882</v>
      </c>
      <c r="B108" s="3" t="s">
        <v>66</v>
      </c>
      <c r="C108" s="9" t="s">
        <v>883</v>
      </c>
      <c r="D108" s="1" t="s">
        <v>193</v>
      </c>
      <c r="E108" s="1">
        <v>1116</v>
      </c>
      <c r="M108" s="5">
        <f>E108+F108+G108+H108+I108+J108+K108+L108</f>
        <v>1116</v>
      </c>
      <c r="N108" s="1">
        <v>6</v>
      </c>
      <c r="O108" s="2">
        <f>M108/N108</f>
        <v>186</v>
      </c>
    </row>
    <row r="109" spans="1:15" ht="12.75">
      <c r="A109" s="3" t="s">
        <v>20</v>
      </c>
      <c r="B109" s="3" t="s">
        <v>88</v>
      </c>
      <c r="C109" s="9" t="s">
        <v>413</v>
      </c>
      <c r="D109" s="1" t="s">
        <v>830</v>
      </c>
      <c r="E109" s="1">
        <v>1138</v>
      </c>
      <c r="F109" s="1">
        <v>1036</v>
      </c>
      <c r="G109" s="1">
        <v>1133</v>
      </c>
      <c r="H109" s="1">
        <v>1153</v>
      </c>
      <c r="M109" s="5">
        <f>E109+F109+G109+H109+I109+J109+K109+L109</f>
        <v>4460</v>
      </c>
      <c r="N109" s="1">
        <v>24</v>
      </c>
      <c r="O109" s="2">
        <f>M109/N109</f>
        <v>185.83333333333334</v>
      </c>
    </row>
    <row r="110" spans="1:15" ht="12.75">
      <c r="A110" s="3" t="s">
        <v>81</v>
      </c>
      <c r="B110" s="3" t="s">
        <v>82</v>
      </c>
      <c r="C110" s="9" t="s">
        <v>283</v>
      </c>
      <c r="D110" s="1" t="s">
        <v>156</v>
      </c>
      <c r="E110" s="1">
        <v>1114</v>
      </c>
      <c r="M110" s="5">
        <f>E110+F110+G110+H110+I110+J110+K110+L110</f>
        <v>1114</v>
      </c>
      <c r="N110" s="1">
        <v>6</v>
      </c>
      <c r="O110" s="2">
        <f>M110/N110</f>
        <v>185.66666666666666</v>
      </c>
    </row>
    <row r="111" spans="1:15" ht="12.75">
      <c r="A111" s="3" t="s">
        <v>33</v>
      </c>
      <c r="B111" s="3" t="s">
        <v>36</v>
      </c>
      <c r="C111" s="9" t="s">
        <v>617</v>
      </c>
      <c r="D111" s="1" t="s">
        <v>616</v>
      </c>
      <c r="E111" s="1">
        <v>1082</v>
      </c>
      <c r="F111" s="1">
        <v>1140</v>
      </c>
      <c r="M111" s="5">
        <f>E111+F111+G111+H111+I111+J111+K111+L111</f>
        <v>2222</v>
      </c>
      <c r="N111" s="1">
        <v>12</v>
      </c>
      <c r="O111" s="2">
        <f>M111/N111</f>
        <v>185.16666666666666</v>
      </c>
    </row>
    <row r="112" spans="1:15" ht="12.75">
      <c r="A112" s="3" t="s">
        <v>854</v>
      </c>
      <c r="B112" s="3" t="s">
        <v>44</v>
      </c>
      <c r="C112" s="9" t="s">
        <v>855</v>
      </c>
      <c r="D112" s="1" t="s">
        <v>604</v>
      </c>
      <c r="E112" s="1">
        <v>1114</v>
      </c>
      <c r="F112" s="1">
        <v>541</v>
      </c>
      <c r="G112" s="1">
        <v>1147</v>
      </c>
      <c r="H112" s="1">
        <v>525</v>
      </c>
      <c r="M112" s="5">
        <f>E112+F112+G112+H112+I112+J112+K112+L112</f>
        <v>3327</v>
      </c>
      <c r="N112" s="1">
        <v>18</v>
      </c>
      <c r="O112" s="2">
        <f>M112/N112</f>
        <v>184.83333333333334</v>
      </c>
    </row>
    <row r="113" spans="1:15" ht="12.75">
      <c r="A113" s="3" t="s">
        <v>215</v>
      </c>
      <c r="B113" s="3" t="s">
        <v>70</v>
      </c>
      <c r="C113" s="9" t="s">
        <v>820</v>
      </c>
      <c r="D113" s="1" t="s">
        <v>162</v>
      </c>
      <c r="E113" s="1">
        <v>1135</v>
      </c>
      <c r="F113" s="1">
        <v>1078</v>
      </c>
      <c r="M113" s="5">
        <f>E113+F113+G113+H113+I113+J113+K113+L113</f>
        <v>2213</v>
      </c>
      <c r="N113" s="1">
        <v>12</v>
      </c>
      <c r="O113" s="2">
        <f>M113/N113</f>
        <v>184.41666666666666</v>
      </c>
    </row>
    <row r="114" spans="1:15" ht="12.75">
      <c r="A114" s="3" t="s">
        <v>71</v>
      </c>
      <c r="B114" s="3" t="s">
        <v>14</v>
      </c>
      <c r="C114" s="9" t="s">
        <v>552</v>
      </c>
      <c r="D114" s="1" t="s">
        <v>551</v>
      </c>
      <c r="E114" s="1">
        <v>1145</v>
      </c>
      <c r="F114" s="1">
        <v>1067</v>
      </c>
      <c r="M114" s="5">
        <f>E114+F114+G114+H114+I114+J114+K114+L114</f>
        <v>2212</v>
      </c>
      <c r="N114" s="1">
        <v>12</v>
      </c>
      <c r="O114" s="2">
        <f>M114/N114</f>
        <v>184.33333333333334</v>
      </c>
    </row>
    <row r="115" spans="1:15" ht="12.75">
      <c r="A115" s="3" t="s">
        <v>94</v>
      </c>
      <c r="B115" s="3" t="s">
        <v>14</v>
      </c>
      <c r="C115" s="9" t="s">
        <v>252</v>
      </c>
      <c r="D115" s="1" t="s">
        <v>135</v>
      </c>
      <c r="E115" s="1">
        <v>1141</v>
      </c>
      <c r="F115" s="1">
        <v>1097</v>
      </c>
      <c r="G115" s="1">
        <v>1115</v>
      </c>
      <c r="H115" s="1">
        <v>1068</v>
      </c>
      <c r="M115" s="5">
        <f>E115+F115+G115+H115+I115+J115+K115+L115</f>
        <v>4421</v>
      </c>
      <c r="N115" s="1">
        <v>24</v>
      </c>
      <c r="O115" s="2">
        <f>M115/N115</f>
        <v>184.20833333333334</v>
      </c>
    </row>
    <row r="116" spans="1:15" ht="12.75">
      <c r="A116" s="3" t="s">
        <v>29</v>
      </c>
      <c r="B116" s="3" t="s">
        <v>30</v>
      </c>
      <c r="C116" s="9" t="s">
        <v>238</v>
      </c>
      <c r="D116" s="1" t="s">
        <v>32</v>
      </c>
      <c r="E116" s="1">
        <v>1099</v>
      </c>
      <c r="F116" s="1">
        <v>1145</v>
      </c>
      <c r="G116" s="1">
        <v>1111</v>
      </c>
      <c r="H116" s="1">
        <v>326</v>
      </c>
      <c r="M116" s="5">
        <f>E116+F116+G116+H116+I116+J116+K116+L116</f>
        <v>3681</v>
      </c>
      <c r="N116" s="1">
        <v>20</v>
      </c>
      <c r="O116" s="2">
        <f>M116/N116</f>
        <v>184.05</v>
      </c>
    </row>
    <row r="117" spans="1:15" ht="12.75">
      <c r="A117" s="3" t="s">
        <v>37</v>
      </c>
      <c r="B117" s="3" t="s">
        <v>38</v>
      </c>
      <c r="C117" s="9" t="s">
        <v>304</v>
      </c>
      <c r="D117" s="1" t="s">
        <v>99</v>
      </c>
      <c r="E117" s="1">
        <v>1085</v>
      </c>
      <c r="F117" s="1">
        <v>478</v>
      </c>
      <c r="G117" s="1">
        <v>1197</v>
      </c>
      <c r="M117" s="5">
        <f>E117+F117+G117+H117+I117+J117+K117+L117</f>
        <v>2760</v>
      </c>
      <c r="N117" s="1">
        <v>15</v>
      </c>
      <c r="O117" s="2">
        <f>M117/N117</f>
        <v>184</v>
      </c>
    </row>
    <row r="118" spans="1:15" ht="12.75">
      <c r="A118" s="3" t="s">
        <v>164</v>
      </c>
      <c r="B118" s="3" t="s">
        <v>163</v>
      </c>
      <c r="C118" s="9" t="s">
        <v>331</v>
      </c>
      <c r="D118" s="1" t="s">
        <v>134</v>
      </c>
      <c r="E118" s="1">
        <v>1021</v>
      </c>
      <c r="F118" s="1">
        <v>1204</v>
      </c>
      <c r="G118" s="1">
        <v>1074</v>
      </c>
      <c r="H118" s="1">
        <v>1115</v>
      </c>
      <c r="M118" s="5">
        <f>E118+F118+G118+H118+I118+J118+K118+L118</f>
        <v>4414</v>
      </c>
      <c r="N118" s="1">
        <v>24</v>
      </c>
      <c r="O118" s="2">
        <f>M118/N118</f>
        <v>183.91666666666666</v>
      </c>
    </row>
    <row r="119" spans="1:15" ht="12.75">
      <c r="A119" s="3" t="s">
        <v>486</v>
      </c>
      <c r="B119" s="3" t="s">
        <v>100</v>
      </c>
      <c r="C119" s="9" t="s">
        <v>487</v>
      </c>
      <c r="D119" s="1" t="s">
        <v>496</v>
      </c>
      <c r="E119" s="1">
        <v>1128</v>
      </c>
      <c r="F119" s="1">
        <v>695</v>
      </c>
      <c r="G119" s="1">
        <v>1119</v>
      </c>
      <c r="M119" s="5">
        <f>E119+F119+G119+H119+I119+J119+K119+L119</f>
        <v>2942</v>
      </c>
      <c r="N119" s="1">
        <v>16</v>
      </c>
      <c r="O119" s="2">
        <f>M119/N119</f>
        <v>183.875</v>
      </c>
    </row>
    <row r="120" spans="1:15" ht="12.75">
      <c r="A120" s="3" t="s">
        <v>468</v>
      </c>
      <c r="B120" s="3" t="s">
        <v>13</v>
      </c>
      <c r="C120" s="9" t="s">
        <v>469</v>
      </c>
      <c r="D120" s="1" t="s">
        <v>135</v>
      </c>
      <c r="E120" s="1">
        <v>1109</v>
      </c>
      <c r="F120" s="1">
        <v>1111</v>
      </c>
      <c r="G120" s="1">
        <v>1179</v>
      </c>
      <c r="H120" s="1">
        <v>987</v>
      </c>
      <c r="M120" s="5">
        <f>E120+F120+G120+H120+I120+J120+K120+L120</f>
        <v>4386</v>
      </c>
      <c r="N120" s="1">
        <v>24</v>
      </c>
      <c r="O120" s="2">
        <f>M120/N120</f>
        <v>182.75</v>
      </c>
    </row>
    <row r="121" spans="1:15" ht="12.75">
      <c r="A121" s="3" t="s">
        <v>48</v>
      </c>
      <c r="B121" s="3" t="s">
        <v>216</v>
      </c>
      <c r="C121" s="9" t="s">
        <v>310</v>
      </c>
      <c r="D121" s="1" t="s">
        <v>49</v>
      </c>
      <c r="E121" s="1">
        <v>1118</v>
      </c>
      <c r="F121" s="1">
        <v>1031</v>
      </c>
      <c r="G121" s="1">
        <v>1138</v>
      </c>
      <c r="M121" s="5">
        <f>E121+F121+G121+H121+I121+J121+K121+L121</f>
        <v>3287</v>
      </c>
      <c r="N121" s="1">
        <v>18</v>
      </c>
      <c r="O121" s="2">
        <f>M121/N121</f>
        <v>182.61111111111111</v>
      </c>
    </row>
    <row r="122" spans="1:15" ht="12.75">
      <c r="A122" s="3" t="s">
        <v>86</v>
      </c>
      <c r="B122" s="3" t="s">
        <v>20</v>
      </c>
      <c r="C122" s="9" t="s">
        <v>234</v>
      </c>
      <c r="D122" s="1" t="s">
        <v>129</v>
      </c>
      <c r="E122" s="1">
        <v>1101</v>
      </c>
      <c r="F122" s="1">
        <v>1106</v>
      </c>
      <c r="G122" s="1">
        <v>1077</v>
      </c>
      <c r="M122" s="5">
        <f>E122+F122+G122+H122+I122+J122+K122+L122</f>
        <v>3284</v>
      </c>
      <c r="N122" s="1">
        <v>18</v>
      </c>
      <c r="O122" s="2">
        <f>M122/N122</f>
        <v>182.44444444444446</v>
      </c>
    </row>
    <row r="123" spans="1:15" ht="12.75">
      <c r="A123" s="3" t="s">
        <v>415</v>
      </c>
      <c r="B123" s="3" t="s">
        <v>416</v>
      </c>
      <c r="C123" s="9" t="s">
        <v>417</v>
      </c>
      <c r="D123" s="1" t="s">
        <v>604</v>
      </c>
      <c r="E123" s="1">
        <v>1066</v>
      </c>
      <c r="F123" s="1">
        <v>1113</v>
      </c>
      <c r="G123" s="1">
        <v>1142</v>
      </c>
      <c r="H123" s="1">
        <v>500</v>
      </c>
      <c r="M123" s="5">
        <f>E123+F123+G123+H123+I123+J123+K123+L123</f>
        <v>3821</v>
      </c>
      <c r="N123" s="1">
        <v>21</v>
      </c>
      <c r="O123" s="2">
        <f>M123/N123</f>
        <v>181.95238095238096</v>
      </c>
    </row>
    <row r="124" spans="1:15" ht="12.75">
      <c r="A124" s="3" t="s">
        <v>215</v>
      </c>
      <c r="B124" s="3" t="s">
        <v>139</v>
      </c>
      <c r="C124" s="9" t="s">
        <v>295</v>
      </c>
      <c r="D124" s="1" t="s">
        <v>181</v>
      </c>
      <c r="E124" s="1">
        <v>1147</v>
      </c>
      <c r="F124" s="1">
        <v>1119</v>
      </c>
      <c r="G124" s="1">
        <v>1004</v>
      </c>
      <c r="M124" s="5">
        <f>E124+F124+G124+H124+I124+J124+K124+L124</f>
        <v>3270</v>
      </c>
      <c r="N124" s="1">
        <v>18</v>
      </c>
      <c r="O124" s="2">
        <f>M124/N124</f>
        <v>181.66666666666666</v>
      </c>
    </row>
    <row r="125" spans="1:15" ht="12.75">
      <c r="A125" s="3" t="s">
        <v>895</v>
      </c>
      <c r="B125" s="3" t="s">
        <v>87</v>
      </c>
      <c r="C125" s="9" t="s">
        <v>906</v>
      </c>
      <c r="D125" s="1" t="s">
        <v>150</v>
      </c>
      <c r="F125" s="1">
        <v>1210</v>
      </c>
      <c r="G125" s="1">
        <v>503</v>
      </c>
      <c r="H125" s="1">
        <v>646</v>
      </c>
      <c r="M125" s="5">
        <f>E125+F125+G125+H125+I125+J125+K125+L125</f>
        <v>2359</v>
      </c>
      <c r="N125" s="1">
        <v>13</v>
      </c>
      <c r="O125" s="2">
        <f>M125/N125</f>
        <v>181.46153846153845</v>
      </c>
    </row>
    <row r="126" spans="1:15" ht="12.75">
      <c r="A126" s="3" t="s">
        <v>608</v>
      </c>
      <c r="B126" s="3" t="s">
        <v>609</v>
      </c>
      <c r="C126" s="9" t="s">
        <v>610</v>
      </c>
      <c r="D126" s="1" t="s">
        <v>606</v>
      </c>
      <c r="E126" s="1">
        <v>998</v>
      </c>
      <c r="F126" s="1">
        <v>569</v>
      </c>
      <c r="G126" s="1">
        <v>790</v>
      </c>
      <c r="M126" s="5">
        <f>E126+F126+G126+H126+I126+J126+K126+L126</f>
        <v>2357</v>
      </c>
      <c r="N126" s="1">
        <v>13</v>
      </c>
      <c r="O126" s="2">
        <f>M126/N126</f>
        <v>181.30769230769232</v>
      </c>
    </row>
    <row r="127" spans="1:15" ht="12.75">
      <c r="A127" s="3" t="s">
        <v>359</v>
      </c>
      <c r="B127" s="3" t="s">
        <v>96</v>
      </c>
      <c r="C127" s="9" t="s">
        <v>360</v>
      </c>
      <c r="D127" s="1" t="s">
        <v>49</v>
      </c>
      <c r="E127" s="1">
        <v>299</v>
      </c>
      <c r="G127" s="1">
        <v>1151</v>
      </c>
      <c r="M127" s="5">
        <f>E127+F127+G127+H127+I127+J127+K127+L127</f>
        <v>1450</v>
      </c>
      <c r="N127" s="1">
        <v>8</v>
      </c>
      <c r="O127" s="2">
        <f>M127/N127</f>
        <v>181.25</v>
      </c>
    </row>
    <row r="128" spans="1:15" ht="12.75">
      <c r="A128" s="3" t="s">
        <v>108</v>
      </c>
      <c r="B128" s="3" t="s">
        <v>16</v>
      </c>
      <c r="C128" s="9" t="s">
        <v>307</v>
      </c>
      <c r="D128" s="1" t="s">
        <v>150</v>
      </c>
      <c r="E128" s="1">
        <v>541</v>
      </c>
      <c r="F128" s="1">
        <v>1078</v>
      </c>
      <c r="G128" s="1">
        <v>1015</v>
      </c>
      <c r="H128" s="1">
        <v>1167</v>
      </c>
      <c r="M128" s="5">
        <f>E128+F128+G128+H128+I128+J128+K128+L128</f>
        <v>3801</v>
      </c>
      <c r="N128" s="1">
        <v>21</v>
      </c>
      <c r="O128" s="2">
        <f>M128/N128</f>
        <v>181</v>
      </c>
    </row>
    <row r="129" spans="1:15" ht="12.75">
      <c r="A129" s="3" t="s">
        <v>168</v>
      </c>
      <c r="B129" s="3" t="s">
        <v>93</v>
      </c>
      <c r="C129" s="9" t="s">
        <v>605</v>
      </c>
      <c r="D129" s="1" t="s">
        <v>606</v>
      </c>
      <c r="E129" s="1">
        <v>1080</v>
      </c>
      <c r="F129" s="1">
        <v>1080</v>
      </c>
      <c r="G129" s="1">
        <v>1095</v>
      </c>
      <c r="M129" s="5">
        <f>E129+F129+G129+H129+I129+J129+K129+L129</f>
        <v>3255</v>
      </c>
      <c r="N129" s="1">
        <v>18</v>
      </c>
      <c r="O129" s="2">
        <f>M129/N129</f>
        <v>180.83333333333334</v>
      </c>
    </row>
    <row r="130" spans="1:15" ht="12.75">
      <c r="A130" s="3" t="s">
        <v>707</v>
      </c>
      <c r="B130" s="3" t="s">
        <v>708</v>
      </c>
      <c r="C130" s="9" t="s">
        <v>709</v>
      </c>
      <c r="D130" s="1" t="s">
        <v>181</v>
      </c>
      <c r="E130" s="1">
        <v>1161</v>
      </c>
      <c r="F130" s="1">
        <v>791</v>
      </c>
      <c r="G130" s="1">
        <v>1120</v>
      </c>
      <c r="M130" s="5">
        <f>E130+F130+G130+H130+I130+J130+K130+L130</f>
        <v>3072</v>
      </c>
      <c r="N130" s="1">
        <v>17</v>
      </c>
      <c r="O130" s="2">
        <f>M130/N130</f>
        <v>180.7058823529412</v>
      </c>
    </row>
    <row r="131" spans="1:15" ht="12.75">
      <c r="A131" s="3" t="s">
        <v>553</v>
      </c>
      <c r="B131" s="3" t="s">
        <v>554</v>
      </c>
      <c r="C131" s="9" t="s">
        <v>370</v>
      </c>
      <c r="D131" s="1" t="s">
        <v>551</v>
      </c>
      <c r="E131" s="1">
        <v>1163</v>
      </c>
      <c r="F131" s="1">
        <v>1005</v>
      </c>
      <c r="M131" s="5">
        <f>E131+F131+G131+H131+I131+J131+K131+L131</f>
        <v>2168</v>
      </c>
      <c r="N131" s="1">
        <v>12</v>
      </c>
      <c r="O131" s="2">
        <f>M131/N131</f>
        <v>180.66666666666666</v>
      </c>
    </row>
    <row r="132" spans="1:15" ht="12.75">
      <c r="A132" s="3" t="s">
        <v>512</v>
      </c>
      <c r="B132" s="3" t="s">
        <v>513</v>
      </c>
      <c r="C132" s="9" t="s">
        <v>514</v>
      </c>
      <c r="D132" s="1" t="s">
        <v>89</v>
      </c>
      <c r="E132" s="17">
        <v>1056</v>
      </c>
      <c r="F132" s="1">
        <v>1163</v>
      </c>
      <c r="G132" s="1">
        <v>1110</v>
      </c>
      <c r="H132" s="1">
        <v>1005</v>
      </c>
      <c r="M132" s="5">
        <f>E132+F132+G132+H132+I132+J132+K132+L132</f>
        <v>4334</v>
      </c>
      <c r="N132" s="1">
        <v>24</v>
      </c>
      <c r="O132" s="2">
        <f>M132/N132</f>
        <v>180.58333333333334</v>
      </c>
    </row>
    <row r="133" spans="1:15" ht="12.75">
      <c r="A133" s="3" t="s">
        <v>256</v>
      </c>
      <c r="B133" s="3" t="s">
        <v>116</v>
      </c>
      <c r="C133" s="9" t="s">
        <v>964</v>
      </c>
      <c r="D133" s="1" t="s">
        <v>286</v>
      </c>
      <c r="F133" s="1">
        <v>722</v>
      </c>
      <c r="M133" s="5">
        <f>E133+F133+G133+H133+I133+J133+K133+L133</f>
        <v>722</v>
      </c>
      <c r="N133" s="1">
        <v>4</v>
      </c>
      <c r="O133" s="2">
        <f>M133/N133</f>
        <v>180.5</v>
      </c>
    </row>
    <row r="134" spans="1:15" ht="12.75">
      <c r="A134" s="3" t="s">
        <v>987</v>
      </c>
      <c r="B134" s="3" t="s">
        <v>988</v>
      </c>
      <c r="C134" s="9" t="s">
        <v>989</v>
      </c>
      <c r="D134" s="1" t="s">
        <v>830</v>
      </c>
      <c r="H134" s="1">
        <v>1082</v>
      </c>
      <c r="M134" s="5">
        <f>E134+F134+G134+H134+I134+J134+K134+L134</f>
        <v>1082</v>
      </c>
      <c r="N134" s="1">
        <v>6</v>
      </c>
      <c r="O134" s="2">
        <f>M134/N134</f>
        <v>180.33333333333334</v>
      </c>
    </row>
    <row r="135" spans="1:15" s="15" customFormat="1" ht="12.75">
      <c r="A135" s="3" t="s">
        <v>399</v>
      </c>
      <c r="B135" s="3" t="s">
        <v>400</v>
      </c>
      <c r="C135" s="9" t="s">
        <v>401</v>
      </c>
      <c r="D135" s="1" t="s">
        <v>398</v>
      </c>
      <c r="E135" s="1">
        <v>212</v>
      </c>
      <c r="F135" s="1">
        <v>1050</v>
      </c>
      <c r="G135" s="1"/>
      <c r="H135" s="1"/>
      <c r="I135" s="1"/>
      <c r="J135" s="1"/>
      <c r="K135" s="1"/>
      <c r="L135" s="1"/>
      <c r="M135" s="5">
        <f>E135+F135+G135+H135+I135+J135+K135+L135</f>
        <v>1262</v>
      </c>
      <c r="N135" s="1">
        <v>7</v>
      </c>
      <c r="O135" s="2">
        <f>M135/N135</f>
        <v>180.28571428571428</v>
      </c>
    </row>
    <row r="136" spans="1:15" ht="12.75">
      <c r="A136" s="3" t="s">
        <v>152</v>
      </c>
      <c r="B136" s="3" t="s">
        <v>36</v>
      </c>
      <c r="C136" s="9" t="s">
        <v>306</v>
      </c>
      <c r="D136" s="1" t="s">
        <v>150</v>
      </c>
      <c r="E136" s="1">
        <v>1121</v>
      </c>
      <c r="F136" s="1">
        <v>1072</v>
      </c>
      <c r="G136" s="1">
        <v>516</v>
      </c>
      <c r="H136" s="1">
        <v>715</v>
      </c>
      <c r="M136" s="5">
        <f>E136+F136+G136+H136+I136+J136+K136+L136</f>
        <v>3424</v>
      </c>
      <c r="N136" s="1">
        <v>19</v>
      </c>
      <c r="O136" s="2">
        <f>M136/N136</f>
        <v>180.21052631578948</v>
      </c>
    </row>
    <row r="137" spans="1:15" ht="12.75">
      <c r="A137" s="3" t="s">
        <v>590</v>
      </c>
      <c r="B137" s="3" t="s">
        <v>36</v>
      </c>
      <c r="C137" s="9" t="s">
        <v>591</v>
      </c>
      <c r="D137" s="1" t="s">
        <v>534</v>
      </c>
      <c r="E137" s="17">
        <v>1125</v>
      </c>
      <c r="G137" s="1">
        <v>1032</v>
      </c>
      <c r="M137" s="5">
        <f>E137+F137+G137+H137+I137+J137+K137+L137</f>
        <v>2157</v>
      </c>
      <c r="N137" s="1">
        <v>12</v>
      </c>
      <c r="O137" s="2">
        <f>M137/N137</f>
        <v>179.75</v>
      </c>
    </row>
    <row r="138" spans="1:15" ht="12.75">
      <c r="A138" s="3" t="s">
        <v>826</v>
      </c>
      <c r="B138" s="3" t="s">
        <v>219</v>
      </c>
      <c r="C138" s="9" t="s">
        <v>827</v>
      </c>
      <c r="D138" s="1" t="s">
        <v>330</v>
      </c>
      <c r="E138" s="1">
        <v>1077</v>
      </c>
      <c r="M138" s="5">
        <f>E138+F138+G138+H138+I138+J138+K138+L138</f>
        <v>1077</v>
      </c>
      <c r="N138" s="1">
        <v>6</v>
      </c>
      <c r="O138" s="2">
        <f>M138/N138</f>
        <v>179.5</v>
      </c>
    </row>
    <row r="139" spans="1:15" ht="12.75">
      <c r="A139" s="13" t="s">
        <v>24</v>
      </c>
      <c r="B139" s="13" t="s">
        <v>127</v>
      </c>
      <c r="C139" s="14">
        <v>16310</v>
      </c>
      <c r="D139" s="14" t="s">
        <v>629</v>
      </c>
      <c r="E139" s="14">
        <v>153</v>
      </c>
      <c r="F139" s="14">
        <v>1040</v>
      </c>
      <c r="G139" s="14">
        <v>1104</v>
      </c>
      <c r="H139" s="14">
        <v>1113</v>
      </c>
      <c r="I139" s="14"/>
      <c r="J139" s="14"/>
      <c r="K139" s="14"/>
      <c r="L139" s="14"/>
      <c r="M139" s="14">
        <f>E139+F139+G139+H139+I139+J139+K139+L139</f>
        <v>3410</v>
      </c>
      <c r="N139" s="14">
        <v>19</v>
      </c>
      <c r="O139" s="2">
        <f>M139/N139</f>
        <v>179.47368421052633</v>
      </c>
    </row>
    <row r="140" spans="1:15" ht="12.75">
      <c r="A140" s="3" t="s">
        <v>637</v>
      </c>
      <c r="B140" s="3" t="s">
        <v>97</v>
      </c>
      <c r="C140" s="9" t="s">
        <v>638</v>
      </c>
      <c r="D140" s="1" t="s">
        <v>632</v>
      </c>
      <c r="E140" s="1">
        <v>552</v>
      </c>
      <c r="F140" s="1">
        <v>1147</v>
      </c>
      <c r="G140" s="1">
        <v>503</v>
      </c>
      <c r="H140" s="1">
        <v>1028</v>
      </c>
      <c r="M140" s="5">
        <f>E140+F140+G140+H140+I140+J140+K140+L140</f>
        <v>3230</v>
      </c>
      <c r="N140" s="1">
        <v>18</v>
      </c>
      <c r="O140" s="2">
        <f>M140/N140</f>
        <v>179.44444444444446</v>
      </c>
    </row>
    <row r="141" spans="1:15" ht="12.75">
      <c r="A141" s="3" t="s">
        <v>154</v>
      </c>
      <c r="B141" s="3" t="s">
        <v>14</v>
      </c>
      <c r="C141" s="9" t="s">
        <v>260</v>
      </c>
      <c r="D141" s="1" t="s">
        <v>187</v>
      </c>
      <c r="E141" s="1">
        <v>1092</v>
      </c>
      <c r="F141" s="1">
        <v>1061</v>
      </c>
      <c r="M141" s="5">
        <f>E141+F141+G141+H141+I141+J141+K141+L141</f>
        <v>2153</v>
      </c>
      <c r="N141" s="1">
        <v>12</v>
      </c>
      <c r="O141" s="2">
        <f>M141/N141</f>
        <v>179.41666666666666</v>
      </c>
    </row>
    <row r="142" spans="1:15" ht="12.75">
      <c r="A142" s="3" t="s">
        <v>59</v>
      </c>
      <c r="B142" s="3" t="s">
        <v>23</v>
      </c>
      <c r="C142" s="9" t="s">
        <v>299</v>
      </c>
      <c r="D142" s="1" t="s">
        <v>435</v>
      </c>
      <c r="E142" s="1">
        <v>1021</v>
      </c>
      <c r="F142" s="1">
        <v>1113</v>
      </c>
      <c r="G142" s="1">
        <v>1080</v>
      </c>
      <c r="H142" s="1">
        <v>1091</v>
      </c>
      <c r="M142" s="5">
        <f>E142+F142+G142+H142+I142+J142+K142+L142</f>
        <v>4305</v>
      </c>
      <c r="N142" s="1">
        <v>24</v>
      </c>
      <c r="O142" s="2">
        <f>M142/N142</f>
        <v>179.375</v>
      </c>
    </row>
    <row r="143" spans="1:15" ht="12.75">
      <c r="A143" s="3" t="s">
        <v>864</v>
      </c>
      <c r="B143" s="3" t="s">
        <v>602</v>
      </c>
      <c r="C143" s="9" t="s">
        <v>603</v>
      </c>
      <c r="D143" s="1" t="s">
        <v>600</v>
      </c>
      <c r="E143" s="1">
        <v>1076</v>
      </c>
      <c r="M143" s="5">
        <f>E143+F143+G143+H143+I143+J143+K143+L143</f>
        <v>1076</v>
      </c>
      <c r="N143" s="1">
        <v>6</v>
      </c>
      <c r="O143" s="2">
        <f>M143/N143</f>
        <v>179.33333333333334</v>
      </c>
    </row>
    <row r="144" spans="1:15" ht="12.75">
      <c r="A144" s="3" t="s">
        <v>847</v>
      </c>
      <c r="B144" s="3" t="s">
        <v>848</v>
      </c>
      <c r="C144" s="9" t="s">
        <v>849</v>
      </c>
      <c r="D144" s="1" t="s">
        <v>186</v>
      </c>
      <c r="E144" s="1">
        <v>1109</v>
      </c>
      <c r="F144" s="1">
        <v>1091</v>
      </c>
      <c r="G144" s="1">
        <v>1020</v>
      </c>
      <c r="M144" s="5">
        <f>E144+F144+G144+H144+I144+J144+K144+L144</f>
        <v>3220</v>
      </c>
      <c r="N144" s="1">
        <v>18</v>
      </c>
      <c r="O144" s="2">
        <f>M144/N144</f>
        <v>178.88888888888889</v>
      </c>
    </row>
    <row r="145" spans="1:15" ht="12.75">
      <c r="A145" s="3" t="s">
        <v>410</v>
      </c>
      <c r="B145" s="3" t="s">
        <v>67</v>
      </c>
      <c r="C145" s="9" t="s">
        <v>839</v>
      </c>
      <c r="D145" s="1" t="s">
        <v>411</v>
      </c>
      <c r="E145" s="1">
        <v>1059</v>
      </c>
      <c r="F145" s="1">
        <v>1053</v>
      </c>
      <c r="G145" s="1">
        <v>1103</v>
      </c>
      <c r="M145" s="5">
        <f>E145+F145+G145+H145+I145+J145+K145+L145</f>
        <v>3215</v>
      </c>
      <c r="N145" s="1">
        <v>18</v>
      </c>
      <c r="O145" s="2">
        <f>M145/N145</f>
        <v>178.61111111111111</v>
      </c>
    </row>
    <row r="146" spans="1:15" ht="12.75">
      <c r="A146" s="3" t="s">
        <v>128</v>
      </c>
      <c r="B146" s="3" t="s">
        <v>39</v>
      </c>
      <c r="C146" s="9" t="s">
        <v>235</v>
      </c>
      <c r="D146" s="1" t="s">
        <v>495</v>
      </c>
      <c r="E146" s="1">
        <v>713</v>
      </c>
      <c r="M146" s="5">
        <f>E146+F146+G146+H146+I146+J146+K146+L146</f>
        <v>713</v>
      </c>
      <c r="N146" s="1">
        <v>4</v>
      </c>
      <c r="O146" s="2">
        <f>M146/N146</f>
        <v>178.25</v>
      </c>
    </row>
    <row r="147" spans="1:15" ht="12.75">
      <c r="A147" s="3" t="s">
        <v>86</v>
      </c>
      <c r="B147" s="3" t="s">
        <v>38</v>
      </c>
      <c r="C147" s="9" t="s">
        <v>497</v>
      </c>
      <c r="D147" s="1" t="s">
        <v>496</v>
      </c>
      <c r="E147" s="1">
        <v>877</v>
      </c>
      <c r="F147" s="1">
        <v>461</v>
      </c>
      <c r="G147" s="1">
        <v>1157</v>
      </c>
      <c r="M147" s="5">
        <f>E147+F147+G147+H147+I147+J147+K147+L147</f>
        <v>2495</v>
      </c>
      <c r="N147" s="1">
        <v>14</v>
      </c>
      <c r="O147" s="2">
        <f>M147/N147</f>
        <v>178.21428571428572</v>
      </c>
    </row>
    <row r="148" spans="1:15" ht="12.75">
      <c r="A148" s="3" t="s">
        <v>828</v>
      </c>
      <c r="B148" s="3" t="s">
        <v>41</v>
      </c>
      <c r="C148" s="9" t="s">
        <v>829</v>
      </c>
      <c r="D148" s="1" t="s">
        <v>330</v>
      </c>
      <c r="E148" s="1">
        <v>1069</v>
      </c>
      <c r="M148" s="5">
        <f>E148+F148+G148+H148+I148+J148+K148+L148</f>
        <v>1069</v>
      </c>
      <c r="N148" s="1">
        <v>6</v>
      </c>
      <c r="O148" s="2">
        <f>M148/N148</f>
        <v>178.16666666666666</v>
      </c>
    </row>
    <row r="149" spans="1:15" ht="12.75">
      <c r="A149" s="3" t="s">
        <v>178</v>
      </c>
      <c r="B149" s="3" t="s">
        <v>177</v>
      </c>
      <c r="C149" s="9" t="s">
        <v>289</v>
      </c>
      <c r="D149" s="1" t="s">
        <v>411</v>
      </c>
      <c r="E149" s="1">
        <v>1026</v>
      </c>
      <c r="F149" s="1">
        <v>1221</v>
      </c>
      <c r="G149" s="1">
        <v>960</v>
      </c>
      <c r="M149" s="5">
        <f>E149+F149+G149+H149+I149+J149+K149+L149</f>
        <v>3207</v>
      </c>
      <c r="N149" s="1">
        <v>18</v>
      </c>
      <c r="O149" s="2">
        <f>M149/N149</f>
        <v>178.16666666666666</v>
      </c>
    </row>
    <row r="150" spans="1:15" ht="12.75">
      <c r="A150" s="3" t="s">
        <v>898</v>
      </c>
      <c r="B150" s="3" t="s">
        <v>100</v>
      </c>
      <c r="C150" s="9" t="s">
        <v>899</v>
      </c>
      <c r="D150" s="1" t="s">
        <v>99</v>
      </c>
      <c r="F150" s="1">
        <v>644</v>
      </c>
      <c r="G150" s="1">
        <v>466</v>
      </c>
      <c r="H150" s="1">
        <v>1026</v>
      </c>
      <c r="M150" s="5">
        <f>E150+F150+G150+H150+I150+J150+K150+L150</f>
        <v>2136</v>
      </c>
      <c r="N150" s="1">
        <v>12</v>
      </c>
      <c r="O150" s="2">
        <f>M150/N150</f>
        <v>178</v>
      </c>
    </row>
    <row r="151" spans="1:15" ht="12.75">
      <c r="A151" s="3" t="s">
        <v>824</v>
      </c>
      <c r="B151" s="3" t="s">
        <v>206</v>
      </c>
      <c r="C151" s="9" t="s">
        <v>825</v>
      </c>
      <c r="D151" s="1" t="s">
        <v>330</v>
      </c>
      <c r="E151" s="1">
        <v>1067</v>
      </c>
      <c r="M151" s="5">
        <f>E151+F151+G151+H151+I151+J151+K151+L151</f>
        <v>1067</v>
      </c>
      <c r="N151" s="1">
        <v>6</v>
      </c>
      <c r="O151" s="2">
        <f>M151/N151</f>
        <v>177.83333333333334</v>
      </c>
    </row>
    <row r="152" spans="1:15" ht="12.75">
      <c r="A152" s="3" t="s">
        <v>77</v>
      </c>
      <c r="B152" s="3" t="s">
        <v>46</v>
      </c>
      <c r="C152" s="9" t="s">
        <v>737</v>
      </c>
      <c r="D152" s="1" t="s">
        <v>738</v>
      </c>
      <c r="E152" s="1">
        <v>1065</v>
      </c>
      <c r="F152" s="1">
        <v>996</v>
      </c>
      <c r="G152" s="1">
        <v>1145</v>
      </c>
      <c r="H152" s="1">
        <v>1060</v>
      </c>
      <c r="M152" s="5">
        <f>E152+F152+G152+H152+I152+J152+K152+L152</f>
        <v>4266</v>
      </c>
      <c r="N152" s="1">
        <v>24</v>
      </c>
      <c r="O152" s="2">
        <f>M152/N152</f>
        <v>177.75</v>
      </c>
    </row>
    <row r="153" spans="1:15" ht="12.75">
      <c r="A153" s="3" t="s">
        <v>549</v>
      </c>
      <c r="B153" s="3" t="s">
        <v>103</v>
      </c>
      <c r="C153" s="9" t="s">
        <v>550</v>
      </c>
      <c r="D153" s="1" t="s">
        <v>604</v>
      </c>
      <c r="E153" s="1">
        <v>346</v>
      </c>
      <c r="F153" s="1">
        <v>508</v>
      </c>
      <c r="H153" s="1">
        <v>1096</v>
      </c>
      <c r="M153" s="5">
        <f>E153+F153+G153+H153+I153+J153+K153+L153</f>
        <v>1950</v>
      </c>
      <c r="N153" s="1">
        <v>11</v>
      </c>
      <c r="O153" s="2">
        <f>M153/N153</f>
        <v>177.27272727272728</v>
      </c>
    </row>
    <row r="154" spans="1:15" ht="12.75">
      <c r="A154" s="3" t="s">
        <v>367</v>
      </c>
      <c r="B154" s="3" t="s">
        <v>88</v>
      </c>
      <c r="C154" s="9" t="s">
        <v>368</v>
      </c>
      <c r="D154" s="1" t="s">
        <v>411</v>
      </c>
      <c r="E154" s="1">
        <v>1040</v>
      </c>
      <c r="F154" s="1">
        <v>1206</v>
      </c>
      <c r="G154" s="1">
        <v>932</v>
      </c>
      <c r="M154" s="5">
        <f>E154+F154+G154+H154+I154+J154+K154+L154</f>
        <v>3178</v>
      </c>
      <c r="N154" s="1">
        <v>18</v>
      </c>
      <c r="O154" s="2">
        <f>M154/N154</f>
        <v>176.55555555555554</v>
      </c>
    </row>
    <row r="155" spans="1:15" ht="12.75">
      <c r="A155" s="3" t="s">
        <v>564</v>
      </c>
      <c r="B155" s="3" t="s">
        <v>40</v>
      </c>
      <c r="C155" s="9" t="s">
        <v>894</v>
      </c>
      <c r="D155" s="1" t="s">
        <v>685</v>
      </c>
      <c r="F155" s="1">
        <v>1059</v>
      </c>
      <c r="M155" s="5">
        <f>E155+F155+G155+H155+I155+J155+K155+L155</f>
        <v>1059</v>
      </c>
      <c r="N155" s="1">
        <v>6</v>
      </c>
      <c r="O155" s="2">
        <f>M155/N155</f>
        <v>176.5</v>
      </c>
    </row>
    <row r="156" spans="1:15" ht="12.75">
      <c r="A156" s="3" t="s">
        <v>510</v>
      </c>
      <c r="B156" s="3" t="s">
        <v>44</v>
      </c>
      <c r="C156" s="9" t="s">
        <v>511</v>
      </c>
      <c r="D156" s="1" t="s">
        <v>129</v>
      </c>
      <c r="E156" s="1">
        <v>949</v>
      </c>
      <c r="F156" s="1">
        <v>1114</v>
      </c>
      <c r="G156" s="1">
        <v>1110</v>
      </c>
      <c r="M156" s="5">
        <f>E156+F156+G156+H156+I156+J156+K156+L156</f>
        <v>3173</v>
      </c>
      <c r="N156" s="1">
        <v>18</v>
      </c>
      <c r="O156" s="2">
        <f>M156/N156</f>
        <v>176.27777777777777</v>
      </c>
    </row>
    <row r="157" spans="1:15" ht="12.75">
      <c r="A157" s="3" t="s">
        <v>484</v>
      </c>
      <c r="B157" s="3" t="s">
        <v>41</v>
      </c>
      <c r="C157" s="9" t="s">
        <v>485</v>
      </c>
      <c r="D157" s="1" t="s">
        <v>162</v>
      </c>
      <c r="E157" s="1">
        <v>1113</v>
      </c>
      <c r="F157" s="1">
        <v>1001</v>
      </c>
      <c r="M157" s="5">
        <f>E157+F157+G157+H157+I157+J157+K157+L157</f>
        <v>2114</v>
      </c>
      <c r="N157" s="1">
        <v>12</v>
      </c>
      <c r="O157" s="2">
        <f>M157/N157</f>
        <v>176.16666666666666</v>
      </c>
    </row>
    <row r="158" spans="1:15" ht="12.75">
      <c r="A158" s="3" t="s">
        <v>195</v>
      </c>
      <c r="B158" s="3" t="s">
        <v>922</v>
      </c>
      <c r="C158" s="9" t="s">
        <v>923</v>
      </c>
      <c r="D158" s="1" t="s">
        <v>186</v>
      </c>
      <c r="F158" s="1">
        <v>352</v>
      </c>
      <c r="M158" s="5">
        <f>E158+F158+G158+H158+I158+J158+K158+L158</f>
        <v>352</v>
      </c>
      <c r="N158" s="1">
        <v>2</v>
      </c>
      <c r="O158" s="2">
        <f>M158/N158</f>
        <v>176</v>
      </c>
    </row>
    <row r="159" spans="1:15" ht="12.75">
      <c r="A159" s="3" t="s">
        <v>255</v>
      </c>
      <c r="B159" s="3" t="s">
        <v>25</v>
      </c>
      <c r="C159" s="9" t="s">
        <v>749</v>
      </c>
      <c r="D159" s="1" t="s">
        <v>750</v>
      </c>
      <c r="E159" s="1">
        <v>1054</v>
      </c>
      <c r="M159" s="5">
        <f>E159+F159+G159+H159+I159+J159+K159+L159</f>
        <v>1054</v>
      </c>
      <c r="N159" s="1">
        <v>6</v>
      </c>
      <c r="O159" s="2">
        <f>M159/N159</f>
        <v>175.66666666666666</v>
      </c>
    </row>
    <row r="160" spans="1:15" ht="12.75">
      <c r="A160" s="3" t="s">
        <v>473</v>
      </c>
      <c r="B160" s="3" t="s">
        <v>13</v>
      </c>
      <c r="C160" s="9" t="s">
        <v>474</v>
      </c>
      <c r="D160" s="1" t="s">
        <v>279</v>
      </c>
      <c r="E160" s="1">
        <v>1051</v>
      </c>
      <c r="M160" s="5">
        <f>E160+F160+G160+H160+I160+J160+K160+L160</f>
        <v>1051</v>
      </c>
      <c r="N160" s="1">
        <v>6</v>
      </c>
      <c r="O160" s="2">
        <f>M160/N160</f>
        <v>175.16666666666666</v>
      </c>
    </row>
    <row r="161" spans="1:15" ht="12.75">
      <c r="A161" s="3" t="s">
        <v>408</v>
      </c>
      <c r="B161" s="3" t="s">
        <v>40</v>
      </c>
      <c r="C161" s="9" t="s">
        <v>588</v>
      </c>
      <c r="D161" s="1" t="s">
        <v>414</v>
      </c>
      <c r="E161" s="1">
        <v>1046</v>
      </c>
      <c r="M161" s="5">
        <f>E161+F161+G161+H161+I161+J161+K161+L161</f>
        <v>1046</v>
      </c>
      <c r="N161" s="1">
        <v>6</v>
      </c>
      <c r="O161" s="2">
        <f>M161/N161</f>
        <v>174.33333333333334</v>
      </c>
    </row>
    <row r="162" spans="1:15" ht="12.75">
      <c r="A162" s="3" t="s">
        <v>689</v>
      </c>
      <c r="B162" s="3" t="s">
        <v>14</v>
      </c>
      <c r="C162" s="9" t="s">
        <v>688</v>
      </c>
      <c r="D162" s="1" t="s">
        <v>685</v>
      </c>
      <c r="E162" s="1">
        <v>1027</v>
      </c>
      <c r="F162" s="1">
        <v>542</v>
      </c>
      <c r="M162" s="5">
        <f>E162+F162+G162+H162+I162+J162+K162+L162</f>
        <v>1569</v>
      </c>
      <c r="N162" s="1">
        <v>9</v>
      </c>
      <c r="O162" s="2">
        <f>M162/N162</f>
        <v>174.33333333333334</v>
      </c>
    </row>
    <row r="163" spans="1:15" ht="12.75">
      <c r="A163" s="3" t="s">
        <v>651</v>
      </c>
      <c r="B163" s="3" t="s">
        <v>64</v>
      </c>
      <c r="C163" s="9" t="s">
        <v>666</v>
      </c>
      <c r="D163" s="1" t="s">
        <v>49</v>
      </c>
      <c r="E163" s="1">
        <v>704</v>
      </c>
      <c r="F163" s="1">
        <v>1039</v>
      </c>
      <c r="M163" s="5">
        <f>E163+F163+G163+H163+I163+J163+K163+L163</f>
        <v>1743</v>
      </c>
      <c r="N163" s="1">
        <v>10</v>
      </c>
      <c r="O163" s="2">
        <f>M163/N163</f>
        <v>174.3</v>
      </c>
    </row>
    <row r="164" spans="1:15" ht="12.75">
      <c r="A164" s="3" t="s">
        <v>862</v>
      </c>
      <c r="B164" s="3" t="s">
        <v>382</v>
      </c>
      <c r="C164" s="9" t="s">
        <v>863</v>
      </c>
      <c r="D164" s="1" t="s">
        <v>600</v>
      </c>
      <c r="E164" s="1">
        <v>1045</v>
      </c>
      <c r="M164" s="5">
        <f>E164+F164+G164+H164+I164+J164+K164+L164</f>
        <v>1045</v>
      </c>
      <c r="N164" s="1">
        <v>6</v>
      </c>
      <c r="O164" s="2">
        <f>M164/N164</f>
        <v>174.16666666666666</v>
      </c>
    </row>
    <row r="165" spans="1:15" ht="12.75">
      <c r="A165" s="3" t="s">
        <v>402</v>
      </c>
      <c r="B165" s="3" t="s">
        <v>220</v>
      </c>
      <c r="C165" s="9" t="s">
        <v>403</v>
      </c>
      <c r="D165" s="1" t="s">
        <v>55</v>
      </c>
      <c r="E165" s="1">
        <v>1044</v>
      </c>
      <c r="M165" s="5">
        <f>E165+F165+G165+H165+I165+J165+K165+L165</f>
        <v>1044</v>
      </c>
      <c r="N165" s="1">
        <v>6</v>
      </c>
      <c r="O165" s="2">
        <f>M165/N165</f>
        <v>174</v>
      </c>
    </row>
    <row r="166" spans="1:15" ht="12.75">
      <c r="A166" s="13" t="s">
        <v>866</v>
      </c>
      <c r="B166" s="13" t="s">
        <v>47</v>
      </c>
      <c r="C166" s="9" t="s">
        <v>867</v>
      </c>
      <c r="D166" s="14" t="s">
        <v>69</v>
      </c>
      <c r="E166" s="14">
        <v>1001</v>
      </c>
      <c r="F166" s="14">
        <v>1083</v>
      </c>
      <c r="G166" s="14"/>
      <c r="H166" s="14"/>
      <c r="I166" s="14"/>
      <c r="J166" s="14"/>
      <c r="K166" s="14"/>
      <c r="L166" s="14"/>
      <c r="M166" s="14">
        <f>E166+F166+G166+H166+I166+J166+K166+L166</f>
        <v>2084</v>
      </c>
      <c r="N166" s="14">
        <v>12</v>
      </c>
      <c r="O166" s="2">
        <f>M166/N166</f>
        <v>173.66666666666666</v>
      </c>
    </row>
    <row r="167" spans="1:15" ht="12.75">
      <c r="A167" s="3" t="s">
        <v>722</v>
      </c>
      <c r="B167" s="3" t="s">
        <v>723</v>
      </c>
      <c r="C167" s="9" t="s">
        <v>724</v>
      </c>
      <c r="D167" s="1" t="s">
        <v>725</v>
      </c>
      <c r="E167" s="1">
        <v>1040</v>
      </c>
      <c r="M167" s="5">
        <f>E167+F167+G167+H167+I167+J167+K167+L167</f>
        <v>1040</v>
      </c>
      <c r="N167" s="1">
        <v>6</v>
      </c>
      <c r="O167" s="2">
        <f>M167/N167</f>
        <v>173.33333333333334</v>
      </c>
    </row>
    <row r="168" spans="1:15" ht="12.75">
      <c r="A168" s="3" t="s">
        <v>146</v>
      </c>
      <c r="B168" s="3" t="s">
        <v>388</v>
      </c>
      <c r="C168" s="9" t="s">
        <v>412</v>
      </c>
      <c r="D168" s="1" t="s">
        <v>420</v>
      </c>
      <c r="E168" s="1">
        <v>1096</v>
      </c>
      <c r="F168" s="1">
        <v>982</v>
      </c>
      <c r="M168" s="5">
        <f>E168+F168+G168+H168+I168+J168+K168+L168</f>
        <v>2078</v>
      </c>
      <c r="N168" s="1">
        <v>12</v>
      </c>
      <c r="O168" s="2">
        <f>M168/N168</f>
        <v>173.16666666666666</v>
      </c>
    </row>
    <row r="169" spans="1:15" ht="12.75">
      <c r="A169" s="3" t="s">
        <v>642</v>
      </c>
      <c r="B169" s="3" t="s">
        <v>127</v>
      </c>
      <c r="C169" s="9" t="s">
        <v>643</v>
      </c>
      <c r="D169" s="1" t="s">
        <v>162</v>
      </c>
      <c r="E169" s="1">
        <v>1066</v>
      </c>
      <c r="F169" s="1">
        <v>1009</v>
      </c>
      <c r="M169" s="5">
        <f>E169+F169+G169+H169+I169+J169+K169+L169</f>
        <v>2075</v>
      </c>
      <c r="N169" s="1">
        <v>12</v>
      </c>
      <c r="O169" s="2">
        <f>M169/N169</f>
        <v>172.91666666666666</v>
      </c>
    </row>
    <row r="170" spans="1:15" ht="12.75">
      <c r="A170" s="3" t="s">
        <v>837</v>
      </c>
      <c r="B170" s="3" t="s">
        <v>125</v>
      </c>
      <c r="C170" s="9" t="s">
        <v>838</v>
      </c>
      <c r="D170" s="1" t="s">
        <v>833</v>
      </c>
      <c r="E170" s="1">
        <v>1037</v>
      </c>
      <c r="M170" s="5">
        <f>E170+F170+G170+H170+I170+J170+K170+L170</f>
        <v>1037</v>
      </c>
      <c r="N170" s="1">
        <v>6</v>
      </c>
      <c r="O170" s="2">
        <f>M170/N170</f>
        <v>172.83333333333334</v>
      </c>
    </row>
    <row r="171" spans="1:15" ht="12.75">
      <c r="A171" s="3" t="s">
        <v>391</v>
      </c>
      <c r="B171" s="3" t="s">
        <v>46</v>
      </c>
      <c r="C171" s="9" t="s">
        <v>392</v>
      </c>
      <c r="D171" s="1" t="s">
        <v>26</v>
      </c>
      <c r="E171" s="1">
        <v>1067</v>
      </c>
      <c r="F171" s="1">
        <v>314</v>
      </c>
      <c r="M171" s="5">
        <f>E171+F171+G171+H171+I171+J171+K171+L171</f>
        <v>1381</v>
      </c>
      <c r="N171" s="1">
        <v>8</v>
      </c>
      <c r="O171" s="2">
        <f>M171/N171</f>
        <v>172.625</v>
      </c>
    </row>
    <row r="172" spans="1:15" ht="12.75">
      <c r="A172" s="3" t="s">
        <v>50</v>
      </c>
      <c r="B172" s="3" t="s">
        <v>36</v>
      </c>
      <c r="C172" s="9" t="s">
        <v>385</v>
      </c>
      <c r="D172" s="1" t="s">
        <v>496</v>
      </c>
      <c r="E172" s="1">
        <v>123</v>
      </c>
      <c r="F172" s="1">
        <v>846</v>
      </c>
      <c r="G172" s="1">
        <v>755</v>
      </c>
      <c r="M172" s="5">
        <f>E172+F172+G172+H172+I172+J172+K172+L172</f>
        <v>1724</v>
      </c>
      <c r="N172" s="1">
        <v>10</v>
      </c>
      <c r="O172" s="2">
        <f>M172/N172</f>
        <v>172.4</v>
      </c>
    </row>
    <row r="173" spans="1:15" ht="12.75">
      <c r="A173" s="3" t="s">
        <v>815</v>
      </c>
      <c r="B173" s="3" t="s">
        <v>23</v>
      </c>
      <c r="C173" s="9" t="s">
        <v>816</v>
      </c>
      <c r="D173" s="1" t="s">
        <v>414</v>
      </c>
      <c r="E173" s="1">
        <v>1032</v>
      </c>
      <c r="M173" s="5">
        <f>E173+F173+G173+H173+I173+J173+K173+L173</f>
        <v>1032</v>
      </c>
      <c r="N173" s="1">
        <v>6</v>
      </c>
      <c r="O173" s="2">
        <f>M173/N173</f>
        <v>172</v>
      </c>
    </row>
    <row r="174" spans="1:15" ht="12.75">
      <c r="A174" s="3" t="s">
        <v>136</v>
      </c>
      <c r="B174" s="3" t="s">
        <v>868</v>
      </c>
      <c r="C174" s="9" t="s">
        <v>869</v>
      </c>
      <c r="D174" s="1" t="s">
        <v>551</v>
      </c>
      <c r="E174" s="1">
        <v>1030</v>
      </c>
      <c r="M174" s="5">
        <f>E174+F174+G174+H174+I174+J174+K174+L174</f>
        <v>1030</v>
      </c>
      <c r="N174" s="1">
        <v>6</v>
      </c>
      <c r="O174" s="2">
        <f>M174/N174</f>
        <v>171.66666666666666</v>
      </c>
    </row>
    <row r="175" spans="1:15" ht="12.75">
      <c r="A175" s="3" t="s">
        <v>999</v>
      </c>
      <c r="B175" s="3" t="s">
        <v>1000</v>
      </c>
      <c r="C175" s="9" t="s">
        <v>1001</v>
      </c>
      <c r="D175" s="1" t="s">
        <v>32</v>
      </c>
      <c r="H175" s="1">
        <v>685</v>
      </c>
      <c r="M175" s="5">
        <f>E175+F175+G175+H175+I175+J175+K175+L175</f>
        <v>685</v>
      </c>
      <c r="N175" s="1">
        <v>4</v>
      </c>
      <c r="O175" s="2">
        <f>M175/N175</f>
        <v>171.25</v>
      </c>
    </row>
    <row r="176" spans="1:15" ht="12.75">
      <c r="A176" s="3" t="s">
        <v>192</v>
      </c>
      <c r="B176" s="3" t="s">
        <v>595</v>
      </c>
      <c r="C176" s="9" t="s">
        <v>596</v>
      </c>
      <c r="D176" s="1" t="s">
        <v>437</v>
      </c>
      <c r="E176" s="1">
        <v>1052</v>
      </c>
      <c r="F176" s="1">
        <v>1003</v>
      </c>
      <c r="M176" s="5">
        <f>E176+F176+G176+H176+I176+J176+K176+L176</f>
        <v>2055</v>
      </c>
      <c r="N176" s="1">
        <v>12</v>
      </c>
      <c r="O176" s="2">
        <f>M176/N176</f>
        <v>171.25</v>
      </c>
    </row>
    <row r="177" spans="1:15" ht="12.75">
      <c r="A177" s="3" t="s">
        <v>498</v>
      </c>
      <c r="B177" s="3" t="s">
        <v>137</v>
      </c>
      <c r="C177" s="9" t="s">
        <v>528</v>
      </c>
      <c r="D177" s="1" t="s">
        <v>525</v>
      </c>
      <c r="E177" s="1">
        <v>1027</v>
      </c>
      <c r="M177" s="5">
        <f>E177+F177+G177+H177+I177+J177+K177+L177</f>
        <v>1027</v>
      </c>
      <c r="N177" s="1">
        <v>6</v>
      </c>
      <c r="O177" s="2">
        <f>M177/N177</f>
        <v>171.16666666666666</v>
      </c>
    </row>
    <row r="178" spans="1:15" ht="12.75">
      <c r="A178" s="3" t="s">
        <v>983</v>
      </c>
      <c r="B178" s="3" t="s">
        <v>984</v>
      </c>
      <c r="C178" s="9" t="s">
        <v>368</v>
      </c>
      <c r="D178" s="1" t="s">
        <v>181</v>
      </c>
      <c r="G178" s="1">
        <v>1026</v>
      </c>
      <c r="M178" s="5">
        <f>E178+F178+G178+H178+I178+J178+K178+L178</f>
        <v>1026</v>
      </c>
      <c r="N178" s="1">
        <v>6</v>
      </c>
      <c r="O178" s="2">
        <f>M178/N178</f>
        <v>171</v>
      </c>
    </row>
    <row r="179" spans="1:15" ht="12.75">
      <c r="A179" s="3" t="s">
        <v>850</v>
      </c>
      <c r="B179" s="3" t="s">
        <v>40</v>
      </c>
      <c r="C179" s="9" t="s">
        <v>851</v>
      </c>
      <c r="D179" s="1" t="s">
        <v>186</v>
      </c>
      <c r="E179" s="1">
        <v>320</v>
      </c>
      <c r="F179" s="1">
        <v>667</v>
      </c>
      <c r="G179" s="1">
        <v>1065</v>
      </c>
      <c r="M179" s="5">
        <f>E179+F179+G179+H179+I179+J179+K179+L179</f>
        <v>2052</v>
      </c>
      <c r="N179" s="1">
        <v>12</v>
      </c>
      <c r="O179" s="2">
        <f>M179/N179</f>
        <v>171</v>
      </c>
    </row>
    <row r="180" spans="1:15" ht="12.75">
      <c r="A180" s="3" t="s">
        <v>948</v>
      </c>
      <c r="B180" s="3" t="s">
        <v>1002</v>
      </c>
      <c r="C180" s="9" t="s">
        <v>1003</v>
      </c>
      <c r="D180" s="1" t="s">
        <v>134</v>
      </c>
      <c r="H180" s="1">
        <v>1025</v>
      </c>
      <c r="M180" s="5">
        <f>E180+F180+G180+H180+I180+J180+K180+L180</f>
        <v>1025</v>
      </c>
      <c r="N180" s="1">
        <v>6</v>
      </c>
      <c r="O180" s="2">
        <f>M180/N180</f>
        <v>170.83333333333334</v>
      </c>
    </row>
    <row r="181" spans="1:15" ht="12.75">
      <c r="A181" s="3" t="s">
        <v>714</v>
      </c>
      <c r="B181" s="3" t="s">
        <v>396</v>
      </c>
      <c r="C181" s="9" t="s">
        <v>715</v>
      </c>
      <c r="D181" s="1" t="s">
        <v>495</v>
      </c>
      <c r="E181" s="1">
        <v>1024</v>
      </c>
      <c r="M181" s="5">
        <f>E181+F181+G181+H181+I181+J181+K181+L181</f>
        <v>1024</v>
      </c>
      <c r="N181" s="1">
        <v>6</v>
      </c>
      <c r="O181" s="2">
        <f>M181/N181</f>
        <v>170.66666666666666</v>
      </c>
    </row>
    <row r="182" spans="1:15" ht="12.75">
      <c r="A182" s="3" t="s">
        <v>432</v>
      </c>
      <c r="B182" s="3" t="s">
        <v>27</v>
      </c>
      <c r="C182" s="9" t="s">
        <v>433</v>
      </c>
      <c r="D182" s="1" t="s">
        <v>429</v>
      </c>
      <c r="E182" s="1">
        <v>999</v>
      </c>
      <c r="F182" s="1">
        <v>1041</v>
      </c>
      <c r="M182" s="5">
        <f>E182+F182+G182+H182+I182+J182+K182+L182</f>
        <v>2040</v>
      </c>
      <c r="N182" s="1">
        <v>12</v>
      </c>
      <c r="O182" s="2">
        <f>M182/N182</f>
        <v>170</v>
      </c>
    </row>
    <row r="183" spans="1:15" ht="12.75">
      <c r="A183" s="3" t="s">
        <v>83</v>
      </c>
      <c r="B183" s="3" t="s">
        <v>946</v>
      </c>
      <c r="C183" s="9" t="s">
        <v>947</v>
      </c>
      <c r="D183" s="1" t="s">
        <v>134</v>
      </c>
      <c r="F183" s="1">
        <v>942</v>
      </c>
      <c r="H183" s="1">
        <v>1095</v>
      </c>
      <c r="M183" s="5">
        <f>E183+F183+G183+H183+I183+J183+K183+L183</f>
        <v>2037</v>
      </c>
      <c r="N183" s="1">
        <v>12</v>
      </c>
      <c r="O183" s="2">
        <f>M183/N183</f>
        <v>169.75</v>
      </c>
    </row>
    <row r="184" spans="1:15" ht="12.75">
      <c r="A184" s="3" t="s">
        <v>607</v>
      </c>
      <c r="B184" s="3" t="s">
        <v>23</v>
      </c>
      <c r="C184" s="9" t="s">
        <v>605</v>
      </c>
      <c r="D184" s="1" t="s">
        <v>738</v>
      </c>
      <c r="E184" s="1">
        <v>938</v>
      </c>
      <c r="F184" s="1">
        <v>1026</v>
      </c>
      <c r="G184" s="1">
        <v>1043</v>
      </c>
      <c r="H184" s="1">
        <v>1063</v>
      </c>
      <c r="M184" s="5">
        <f>E184+F184+G184+H184+I184+J184+K184+L184</f>
        <v>4070</v>
      </c>
      <c r="N184" s="1">
        <v>24</v>
      </c>
      <c r="O184" s="2">
        <f>M184/N184</f>
        <v>169.58333333333334</v>
      </c>
    </row>
    <row r="185" spans="1:15" ht="12.75">
      <c r="A185" s="3" t="s">
        <v>33</v>
      </c>
      <c r="B185" s="3" t="s">
        <v>958</v>
      </c>
      <c r="C185" s="9" t="s">
        <v>959</v>
      </c>
      <c r="D185" s="1" t="s">
        <v>616</v>
      </c>
      <c r="F185" s="1">
        <v>1016</v>
      </c>
      <c r="M185" s="5">
        <f>E185+F185+G185+H185+I185+J185+K185+L185</f>
        <v>1016</v>
      </c>
      <c r="N185" s="1">
        <v>6</v>
      </c>
      <c r="O185" s="2">
        <f>M185/N185</f>
        <v>169.33333333333334</v>
      </c>
    </row>
    <row r="186" spans="1:15" ht="12.75">
      <c r="A186" s="3" t="s">
        <v>526</v>
      </c>
      <c r="B186" s="3" t="s">
        <v>127</v>
      </c>
      <c r="C186" s="9" t="s">
        <v>527</v>
      </c>
      <c r="D186" s="1" t="s">
        <v>525</v>
      </c>
      <c r="E186" s="1">
        <v>1016</v>
      </c>
      <c r="M186" s="5">
        <f>E186+F186+G186+H186+I186+J186+K186+L186</f>
        <v>1016</v>
      </c>
      <c r="N186" s="1">
        <v>6</v>
      </c>
      <c r="O186" s="2">
        <f>M186/N186</f>
        <v>169.33333333333334</v>
      </c>
    </row>
    <row r="187" spans="1:15" ht="12.75">
      <c r="A187" s="3" t="s">
        <v>43</v>
      </c>
      <c r="B187" s="3" t="s">
        <v>686</v>
      </c>
      <c r="C187" s="9" t="s">
        <v>687</v>
      </c>
      <c r="D187" s="1" t="s">
        <v>685</v>
      </c>
      <c r="E187" s="1">
        <v>1014</v>
      </c>
      <c r="F187" s="1">
        <v>1018</v>
      </c>
      <c r="M187" s="5">
        <f>E187+F187+G187+H187+I187+J187+K187+L187</f>
        <v>2032</v>
      </c>
      <c r="N187" s="1">
        <v>12</v>
      </c>
      <c r="O187" s="2">
        <f>M187/N187</f>
        <v>169.33333333333334</v>
      </c>
    </row>
    <row r="188" spans="1:15" ht="12.75">
      <c r="A188" s="3" t="s">
        <v>831</v>
      </c>
      <c r="B188" s="3" t="s">
        <v>658</v>
      </c>
      <c r="C188" s="9" t="s">
        <v>832</v>
      </c>
      <c r="D188" s="1" t="s">
        <v>833</v>
      </c>
      <c r="E188" s="1">
        <v>1014</v>
      </c>
      <c r="M188" s="5">
        <f>E188+F188+G188+H188+I188+J188+K188+L188</f>
        <v>1014</v>
      </c>
      <c r="N188" s="1">
        <v>6</v>
      </c>
      <c r="O188" s="2">
        <f>M188/N188</f>
        <v>169</v>
      </c>
    </row>
    <row r="189" spans="1:15" ht="12.75">
      <c r="A189" s="3" t="s">
        <v>531</v>
      </c>
      <c r="B189" s="3" t="s">
        <v>130</v>
      </c>
      <c r="C189" s="9" t="s">
        <v>532</v>
      </c>
      <c r="D189" s="1" t="s">
        <v>55</v>
      </c>
      <c r="E189" s="1">
        <v>1012</v>
      </c>
      <c r="M189" s="5">
        <f>E189+F189+G189+H189+I189+J189+K189+L189</f>
        <v>1012</v>
      </c>
      <c r="N189" s="1">
        <v>6</v>
      </c>
      <c r="O189" s="2">
        <f>M189/N189</f>
        <v>168.66666666666666</v>
      </c>
    </row>
    <row r="190" spans="1:15" ht="12.75">
      <c r="A190" s="3" t="s">
        <v>704</v>
      </c>
      <c r="B190" s="3" t="s">
        <v>16</v>
      </c>
      <c r="C190" s="9" t="s">
        <v>705</v>
      </c>
      <c r="D190" s="1" t="s">
        <v>297</v>
      </c>
      <c r="E190" s="1">
        <v>953</v>
      </c>
      <c r="F190" s="1">
        <v>1067</v>
      </c>
      <c r="M190" s="5">
        <f>E190+F190+G190+H190+I190+J190+K190+L190</f>
        <v>2020</v>
      </c>
      <c r="N190" s="1">
        <v>12</v>
      </c>
      <c r="O190" s="2">
        <f>M190/N190</f>
        <v>168.33333333333334</v>
      </c>
    </row>
    <row r="191" spans="1:15" ht="12.75">
      <c r="A191" s="3" t="s">
        <v>813</v>
      </c>
      <c r="B191" s="3" t="s">
        <v>36</v>
      </c>
      <c r="C191" s="9" t="s">
        <v>814</v>
      </c>
      <c r="D191" s="1" t="s">
        <v>414</v>
      </c>
      <c r="E191" s="1">
        <v>1009</v>
      </c>
      <c r="M191" s="5">
        <f>E191+F191+G191+H191+I191+J191+K191+L191</f>
        <v>1009</v>
      </c>
      <c r="N191" s="1">
        <v>6</v>
      </c>
      <c r="O191" s="2">
        <f>M191/N191</f>
        <v>168.16666666666666</v>
      </c>
    </row>
    <row r="192" spans="1:15" ht="12.75">
      <c r="A192" s="3" t="s">
        <v>138</v>
      </c>
      <c r="B192" s="3" t="s">
        <v>861</v>
      </c>
      <c r="C192" s="9" t="s">
        <v>280</v>
      </c>
      <c r="D192" s="1" t="s">
        <v>286</v>
      </c>
      <c r="E192" s="1">
        <v>814</v>
      </c>
      <c r="F192" s="1">
        <v>1029</v>
      </c>
      <c r="G192" s="1">
        <v>658</v>
      </c>
      <c r="H192" s="1">
        <v>1030</v>
      </c>
      <c r="M192" s="5">
        <f>E192+F192+G192+H192+I192+J192+K192+L192</f>
        <v>3531</v>
      </c>
      <c r="N192" s="1">
        <v>21</v>
      </c>
      <c r="O192" s="2">
        <f>M192/N192</f>
        <v>168.14285714285714</v>
      </c>
    </row>
    <row r="193" spans="1:15" ht="12.75">
      <c r="A193" s="3" t="s">
        <v>741</v>
      </c>
      <c r="B193" s="3" t="s">
        <v>58</v>
      </c>
      <c r="C193" s="9" t="s">
        <v>742</v>
      </c>
      <c r="D193" s="1" t="s">
        <v>743</v>
      </c>
      <c r="E193" s="1">
        <v>1008</v>
      </c>
      <c r="M193" s="5">
        <f>E193+F193+G193+H193+I193+J193+K193+L193</f>
        <v>1008</v>
      </c>
      <c r="N193" s="1">
        <v>6</v>
      </c>
      <c r="O193" s="2">
        <f>M193/N193</f>
        <v>168</v>
      </c>
    </row>
    <row r="194" spans="1:15" ht="12.75">
      <c r="A194" s="3" t="s">
        <v>907</v>
      </c>
      <c r="B194" s="3" t="s">
        <v>908</v>
      </c>
      <c r="C194" s="9" t="s">
        <v>909</v>
      </c>
      <c r="D194" s="1" t="s">
        <v>80</v>
      </c>
      <c r="F194" s="1">
        <v>504</v>
      </c>
      <c r="M194" s="5">
        <f>E194+F194+G194+H194+I194+J194+K194+L194</f>
        <v>504</v>
      </c>
      <c r="N194" s="1">
        <v>3</v>
      </c>
      <c r="O194" s="2">
        <f>M194/N194</f>
        <v>168</v>
      </c>
    </row>
    <row r="195" spans="1:15" ht="12.75">
      <c r="A195" s="3" t="s">
        <v>424</v>
      </c>
      <c r="B195" s="3" t="s">
        <v>27</v>
      </c>
      <c r="C195" s="9" t="s">
        <v>425</v>
      </c>
      <c r="D195" s="1" t="s">
        <v>193</v>
      </c>
      <c r="E195" s="1">
        <v>1006</v>
      </c>
      <c r="M195" s="5">
        <f>E195+F195+G195+H195+I195+J195+K195+L195</f>
        <v>1006</v>
      </c>
      <c r="N195" s="1">
        <v>6</v>
      </c>
      <c r="O195" s="2">
        <f>M195/N195</f>
        <v>167.66666666666666</v>
      </c>
    </row>
    <row r="196" spans="1:15" ht="12.75">
      <c r="A196" s="3" t="s">
        <v>627</v>
      </c>
      <c r="B196" s="3" t="s">
        <v>116</v>
      </c>
      <c r="C196" s="9" t="s">
        <v>628</v>
      </c>
      <c r="D196" s="1" t="s">
        <v>434</v>
      </c>
      <c r="E196" s="1">
        <v>956</v>
      </c>
      <c r="F196" s="1">
        <v>1047</v>
      </c>
      <c r="M196" s="5">
        <f aca="true" t="shared" si="6" ref="M196:M228">E196+F196+G196+H196+I196+J196+K196+L196</f>
        <v>2003</v>
      </c>
      <c r="N196" s="1">
        <v>12</v>
      </c>
      <c r="O196" s="2">
        <f>M196/N196</f>
        <v>166.91666666666666</v>
      </c>
    </row>
    <row r="197" spans="1:15" ht="12.75">
      <c r="A197" s="3" t="s">
        <v>879</v>
      </c>
      <c r="B197" s="3" t="s">
        <v>580</v>
      </c>
      <c r="C197" s="9" t="s">
        <v>878</v>
      </c>
      <c r="D197" s="1" t="s">
        <v>872</v>
      </c>
      <c r="E197" s="1">
        <v>154</v>
      </c>
      <c r="F197" s="1">
        <v>483</v>
      </c>
      <c r="G197" s="1">
        <v>1032</v>
      </c>
      <c r="M197" s="5">
        <f t="shared" si="6"/>
        <v>1669</v>
      </c>
      <c r="N197" s="1">
        <v>10</v>
      </c>
      <c r="O197" s="2">
        <f>M197/N197</f>
        <v>166.9</v>
      </c>
    </row>
    <row r="198" spans="1:15" ht="12.75">
      <c r="A198" s="3" t="s">
        <v>901</v>
      </c>
      <c r="B198" s="3" t="s">
        <v>902</v>
      </c>
      <c r="C198" s="9" t="s">
        <v>903</v>
      </c>
      <c r="D198" s="1" t="s">
        <v>434</v>
      </c>
      <c r="F198" s="1">
        <v>1001</v>
      </c>
      <c r="M198" s="5">
        <f t="shared" si="6"/>
        <v>1001</v>
      </c>
      <c r="N198" s="1">
        <v>6</v>
      </c>
      <c r="O198" s="2">
        <f aca="true" t="shared" si="7" ref="O198:O230">M198/N198</f>
        <v>166.83333333333334</v>
      </c>
    </row>
    <row r="199" spans="1:15" ht="12.75">
      <c r="A199" s="3" t="s">
        <v>739</v>
      </c>
      <c r="B199" s="3" t="s">
        <v>46</v>
      </c>
      <c r="C199" s="9" t="s">
        <v>740</v>
      </c>
      <c r="D199" s="1" t="s">
        <v>738</v>
      </c>
      <c r="E199" s="1">
        <v>956</v>
      </c>
      <c r="F199" s="1">
        <v>991</v>
      </c>
      <c r="G199" s="1">
        <v>1068</v>
      </c>
      <c r="H199" s="1">
        <v>977</v>
      </c>
      <c r="M199" s="5">
        <f t="shared" si="6"/>
        <v>3992</v>
      </c>
      <c r="N199" s="1">
        <v>24</v>
      </c>
      <c r="O199" s="2">
        <f t="shared" si="7"/>
        <v>166.33333333333334</v>
      </c>
    </row>
    <row r="200" spans="1:15" ht="12.75">
      <c r="A200" s="3" t="s">
        <v>948</v>
      </c>
      <c r="B200" s="3" t="s">
        <v>66</v>
      </c>
      <c r="C200" s="9" t="s">
        <v>949</v>
      </c>
      <c r="D200" s="1" t="s">
        <v>181</v>
      </c>
      <c r="F200" s="1">
        <v>166</v>
      </c>
      <c r="M200" s="5">
        <f t="shared" si="6"/>
        <v>166</v>
      </c>
      <c r="N200" s="1">
        <v>1</v>
      </c>
      <c r="O200" s="2">
        <f t="shared" si="7"/>
        <v>166</v>
      </c>
    </row>
    <row r="201" spans="1:15" ht="12.75">
      <c r="A201" s="3" t="s">
        <v>753</v>
      </c>
      <c r="B201" s="3" t="s">
        <v>27</v>
      </c>
      <c r="C201" s="9" t="s">
        <v>751</v>
      </c>
      <c r="D201" s="1" t="s">
        <v>750</v>
      </c>
      <c r="E201" s="1">
        <v>996</v>
      </c>
      <c r="M201" s="5">
        <f t="shared" si="6"/>
        <v>996</v>
      </c>
      <c r="N201" s="1">
        <v>6</v>
      </c>
      <c r="O201" s="2">
        <f t="shared" si="7"/>
        <v>166</v>
      </c>
    </row>
    <row r="202" spans="1:15" ht="12.75">
      <c r="A202" s="3" t="s">
        <v>428</v>
      </c>
      <c r="B202" s="3" t="s">
        <v>96</v>
      </c>
      <c r="C202" s="9" t="s">
        <v>249</v>
      </c>
      <c r="D202" s="1" t="s">
        <v>80</v>
      </c>
      <c r="E202" s="1">
        <v>991</v>
      </c>
      <c r="F202" s="1">
        <v>502</v>
      </c>
      <c r="M202" s="5">
        <f t="shared" si="6"/>
        <v>1493</v>
      </c>
      <c r="N202" s="1">
        <v>9</v>
      </c>
      <c r="O202" s="2">
        <f t="shared" si="7"/>
        <v>165.88888888888889</v>
      </c>
    </row>
    <row r="203" spans="1:15" ht="12.75">
      <c r="A203" s="3" t="s">
        <v>718</v>
      </c>
      <c r="B203" s="3" t="s">
        <v>18</v>
      </c>
      <c r="C203" s="9" t="s">
        <v>719</v>
      </c>
      <c r="D203" s="1" t="s">
        <v>187</v>
      </c>
      <c r="E203" s="1">
        <v>979</v>
      </c>
      <c r="F203" s="1">
        <v>1010</v>
      </c>
      <c r="M203" s="5">
        <f t="shared" si="6"/>
        <v>1989</v>
      </c>
      <c r="N203" s="1">
        <v>12</v>
      </c>
      <c r="O203" s="2">
        <f t="shared" si="7"/>
        <v>165.75</v>
      </c>
    </row>
    <row r="204" spans="1:15" ht="12.75">
      <c r="A204" s="3" t="s">
        <v>471</v>
      </c>
      <c r="B204" s="3" t="s">
        <v>64</v>
      </c>
      <c r="C204" s="9" t="s">
        <v>472</v>
      </c>
      <c r="D204" s="1" t="s">
        <v>434</v>
      </c>
      <c r="E204" s="1">
        <v>1040</v>
      </c>
      <c r="F204" s="1">
        <v>615</v>
      </c>
      <c r="M204" s="5">
        <f t="shared" si="6"/>
        <v>1655</v>
      </c>
      <c r="N204" s="1">
        <v>10</v>
      </c>
      <c r="O204" s="2">
        <f t="shared" si="7"/>
        <v>165.5</v>
      </c>
    </row>
    <row r="205" spans="1:15" ht="12.75">
      <c r="A205" s="3" t="s">
        <v>754</v>
      </c>
      <c r="B205" s="3" t="s">
        <v>36</v>
      </c>
      <c r="C205" s="9" t="s">
        <v>752</v>
      </c>
      <c r="D205" s="1" t="s">
        <v>750</v>
      </c>
      <c r="E205" s="1">
        <v>987</v>
      </c>
      <c r="M205" s="5">
        <f t="shared" si="6"/>
        <v>987</v>
      </c>
      <c r="N205" s="1">
        <v>6</v>
      </c>
      <c r="O205" s="2">
        <f t="shared" si="7"/>
        <v>164.5</v>
      </c>
    </row>
    <row r="206" spans="1:15" ht="12.75">
      <c r="A206" s="3" t="s">
        <v>811</v>
      </c>
      <c r="B206" s="3" t="s">
        <v>602</v>
      </c>
      <c r="C206" s="9" t="s">
        <v>812</v>
      </c>
      <c r="D206" s="1" t="s">
        <v>808</v>
      </c>
      <c r="E206" s="1">
        <v>986</v>
      </c>
      <c r="M206" s="5">
        <f t="shared" si="6"/>
        <v>986</v>
      </c>
      <c r="N206" s="1">
        <v>6</v>
      </c>
      <c r="O206" s="2">
        <f t="shared" si="7"/>
        <v>164.33333333333334</v>
      </c>
    </row>
    <row r="207" spans="1:15" ht="12.75">
      <c r="A207" s="3" t="s">
        <v>83</v>
      </c>
      <c r="B207" s="3" t="s">
        <v>593</v>
      </c>
      <c r="C207" s="9" t="s">
        <v>594</v>
      </c>
      <c r="D207" s="1" t="s">
        <v>437</v>
      </c>
      <c r="E207" s="1">
        <v>972</v>
      </c>
      <c r="F207" s="1">
        <v>994</v>
      </c>
      <c r="M207" s="5">
        <f t="shared" si="6"/>
        <v>1966</v>
      </c>
      <c r="N207" s="1">
        <v>12</v>
      </c>
      <c r="O207" s="2">
        <f t="shared" si="7"/>
        <v>163.83333333333334</v>
      </c>
    </row>
    <row r="208" spans="1:15" ht="12.75">
      <c r="A208" s="3" t="s">
        <v>821</v>
      </c>
      <c r="B208" s="3" t="s">
        <v>82</v>
      </c>
      <c r="C208" s="9" t="s">
        <v>822</v>
      </c>
      <c r="D208" s="1" t="s">
        <v>525</v>
      </c>
      <c r="E208" s="1">
        <v>977</v>
      </c>
      <c r="M208" s="5">
        <f t="shared" si="6"/>
        <v>977</v>
      </c>
      <c r="N208" s="1">
        <v>6</v>
      </c>
      <c r="O208" s="2">
        <f t="shared" si="7"/>
        <v>162.83333333333334</v>
      </c>
    </row>
    <row r="209" spans="1:15" ht="12.75">
      <c r="A209" s="3" t="s">
        <v>195</v>
      </c>
      <c r="B209" s="3" t="s">
        <v>683</v>
      </c>
      <c r="C209" s="9" t="s">
        <v>684</v>
      </c>
      <c r="D209" s="1" t="s">
        <v>685</v>
      </c>
      <c r="E209" s="1">
        <v>1017</v>
      </c>
      <c r="F209" s="1">
        <v>445</v>
      </c>
      <c r="M209" s="5">
        <f t="shared" si="6"/>
        <v>1462</v>
      </c>
      <c r="N209" s="1">
        <v>9</v>
      </c>
      <c r="O209" s="2">
        <f t="shared" si="7"/>
        <v>162.44444444444446</v>
      </c>
    </row>
    <row r="210" spans="1:15" ht="12.75">
      <c r="A210" s="3" t="s">
        <v>481</v>
      </c>
      <c r="B210" s="3" t="s">
        <v>91</v>
      </c>
      <c r="C210" s="9" t="s">
        <v>482</v>
      </c>
      <c r="D210" s="1" t="s">
        <v>420</v>
      </c>
      <c r="E210" s="1">
        <v>1055</v>
      </c>
      <c r="F210" s="1">
        <v>889</v>
      </c>
      <c r="M210" s="5">
        <f t="shared" si="6"/>
        <v>1944</v>
      </c>
      <c r="N210" s="1">
        <v>12</v>
      </c>
      <c r="O210" s="2">
        <f t="shared" si="7"/>
        <v>162</v>
      </c>
    </row>
    <row r="211" spans="1:15" ht="12.75">
      <c r="A211" s="3" t="s">
        <v>195</v>
      </c>
      <c r="B211" s="3" t="s">
        <v>93</v>
      </c>
      <c r="C211" s="9" t="s">
        <v>561</v>
      </c>
      <c r="D211" s="1" t="s">
        <v>398</v>
      </c>
      <c r="E211" s="1">
        <v>1010</v>
      </c>
      <c r="F211" s="1">
        <v>448</v>
      </c>
      <c r="M211" s="5">
        <f t="shared" si="6"/>
        <v>1458</v>
      </c>
      <c r="N211" s="1">
        <v>9</v>
      </c>
      <c r="O211" s="2">
        <f t="shared" si="7"/>
        <v>162</v>
      </c>
    </row>
    <row r="212" spans="1:15" ht="12.75">
      <c r="A212" s="3" t="s">
        <v>43</v>
      </c>
      <c r="B212" s="3" t="s">
        <v>23</v>
      </c>
      <c r="C212" s="9" t="s">
        <v>357</v>
      </c>
      <c r="D212" s="1" t="s">
        <v>398</v>
      </c>
      <c r="E212" s="1">
        <v>858</v>
      </c>
      <c r="F212" s="1">
        <v>431</v>
      </c>
      <c r="M212" s="5">
        <f t="shared" si="6"/>
        <v>1289</v>
      </c>
      <c r="N212" s="1">
        <v>8</v>
      </c>
      <c r="O212" s="2">
        <f t="shared" si="7"/>
        <v>161.125</v>
      </c>
    </row>
    <row r="213" spans="1:15" ht="12.75">
      <c r="A213" s="3" t="s">
        <v>744</v>
      </c>
      <c r="B213" s="3" t="s">
        <v>745</v>
      </c>
      <c r="C213" s="9" t="s">
        <v>746</v>
      </c>
      <c r="D213" s="1" t="s">
        <v>743</v>
      </c>
      <c r="E213" s="1">
        <v>961</v>
      </c>
      <c r="M213" s="5">
        <f t="shared" si="6"/>
        <v>961</v>
      </c>
      <c r="N213" s="1">
        <v>6</v>
      </c>
      <c r="O213" s="2">
        <f t="shared" si="7"/>
        <v>160.16666666666666</v>
      </c>
    </row>
    <row r="214" spans="1:15" ht="12.75">
      <c r="A214" s="3" t="s">
        <v>51</v>
      </c>
      <c r="B214" s="3" t="s">
        <v>13</v>
      </c>
      <c r="C214" s="9" t="s">
        <v>311</v>
      </c>
      <c r="D214" s="1" t="s">
        <v>279</v>
      </c>
      <c r="E214" s="1">
        <v>958</v>
      </c>
      <c r="M214" s="5">
        <f t="shared" si="6"/>
        <v>958</v>
      </c>
      <c r="N214" s="1">
        <v>6</v>
      </c>
      <c r="O214" s="2">
        <f t="shared" si="7"/>
        <v>159.66666666666666</v>
      </c>
    </row>
    <row r="215" spans="1:15" ht="12.75">
      <c r="A215" s="3" t="s">
        <v>962</v>
      </c>
      <c r="B215" s="3" t="s">
        <v>23</v>
      </c>
      <c r="C215" s="9" t="s">
        <v>963</v>
      </c>
      <c r="D215" s="1" t="s">
        <v>606</v>
      </c>
      <c r="F215" s="1">
        <v>500</v>
      </c>
      <c r="G215" s="1">
        <v>298</v>
      </c>
      <c r="M215" s="5">
        <f t="shared" si="6"/>
        <v>798</v>
      </c>
      <c r="N215" s="1">
        <v>5</v>
      </c>
      <c r="O215" s="2">
        <f t="shared" si="7"/>
        <v>159.6</v>
      </c>
    </row>
    <row r="216" spans="1:15" ht="12.75">
      <c r="A216" s="3" t="s">
        <v>597</v>
      </c>
      <c r="B216" s="3" t="s">
        <v>103</v>
      </c>
      <c r="C216" s="9" t="s">
        <v>598</v>
      </c>
      <c r="D216" s="1" t="s">
        <v>193</v>
      </c>
      <c r="E216" s="1">
        <v>955</v>
      </c>
      <c r="M216" s="5">
        <f t="shared" si="6"/>
        <v>955</v>
      </c>
      <c r="N216" s="1">
        <v>6</v>
      </c>
      <c r="O216" s="2">
        <f t="shared" si="7"/>
        <v>159.16666666666666</v>
      </c>
    </row>
    <row r="217" spans="1:15" ht="12.75">
      <c r="A217" s="3" t="s">
        <v>856</v>
      </c>
      <c r="B217" s="3" t="s">
        <v>13</v>
      </c>
      <c r="C217" s="9" t="s">
        <v>857</v>
      </c>
      <c r="D217" s="1" t="s">
        <v>279</v>
      </c>
      <c r="E217" s="1">
        <v>954</v>
      </c>
      <c r="M217" s="5">
        <f t="shared" si="6"/>
        <v>954</v>
      </c>
      <c r="N217" s="1">
        <v>6</v>
      </c>
      <c r="O217" s="2">
        <f t="shared" si="7"/>
        <v>159</v>
      </c>
    </row>
    <row r="218" spans="1:15" ht="12.75">
      <c r="A218" s="3" t="s">
        <v>960</v>
      </c>
      <c r="B218" s="3" t="s">
        <v>423</v>
      </c>
      <c r="C218" s="9" t="s">
        <v>961</v>
      </c>
      <c r="D218" s="1" t="s">
        <v>95</v>
      </c>
      <c r="F218" s="1">
        <v>477</v>
      </c>
      <c r="M218" s="5">
        <f t="shared" si="6"/>
        <v>477</v>
      </c>
      <c r="N218" s="1">
        <v>3</v>
      </c>
      <c r="O218" s="2">
        <f t="shared" si="7"/>
        <v>159</v>
      </c>
    </row>
    <row r="219" spans="1:15" ht="12.75">
      <c r="A219" s="3" t="s">
        <v>842</v>
      </c>
      <c r="B219" s="3" t="s">
        <v>96</v>
      </c>
      <c r="C219" s="9" t="s">
        <v>843</v>
      </c>
      <c r="D219" s="1" t="s">
        <v>520</v>
      </c>
      <c r="E219" s="1">
        <v>954</v>
      </c>
      <c r="M219" s="5">
        <f t="shared" si="6"/>
        <v>954</v>
      </c>
      <c r="N219" s="1">
        <v>6</v>
      </c>
      <c r="O219" s="2">
        <f t="shared" si="7"/>
        <v>159</v>
      </c>
    </row>
    <row r="220" spans="1:15" ht="12.75">
      <c r="A220" s="13" t="s">
        <v>589</v>
      </c>
      <c r="B220" s="13" t="s">
        <v>111</v>
      </c>
      <c r="C220" s="14">
        <v>16218</v>
      </c>
      <c r="D220" s="14" t="s">
        <v>534</v>
      </c>
      <c r="E220" s="18">
        <v>951</v>
      </c>
      <c r="F220" s="14"/>
      <c r="G220" s="14">
        <v>949</v>
      </c>
      <c r="H220" s="14"/>
      <c r="I220" s="14"/>
      <c r="J220" s="14"/>
      <c r="K220" s="14"/>
      <c r="L220" s="14"/>
      <c r="M220" s="14">
        <f t="shared" si="6"/>
        <v>1900</v>
      </c>
      <c r="N220" s="14">
        <v>12</v>
      </c>
      <c r="O220" s="2">
        <f t="shared" si="7"/>
        <v>158.33333333333334</v>
      </c>
    </row>
    <row r="221" spans="1:15" ht="12.75">
      <c r="A221" s="3" t="s">
        <v>735</v>
      </c>
      <c r="B221" s="3" t="s">
        <v>593</v>
      </c>
      <c r="C221" s="9" t="s">
        <v>736</v>
      </c>
      <c r="D221" s="1" t="s">
        <v>80</v>
      </c>
      <c r="E221" s="1">
        <v>1062</v>
      </c>
      <c r="F221" s="1">
        <v>830</v>
      </c>
      <c r="M221" s="5">
        <f t="shared" si="6"/>
        <v>1892</v>
      </c>
      <c r="N221" s="1">
        <v>12</v>
      </c>
      <c r="O221" s="2">
        <f t="shared" si="7"/>
        <v>157.66666666666666</v>
      </c>
    </row>
    <row r="222" spans="1:15" ht="12.75">
      <c r="A222" s="3" t="s">
        <v>714</v>
      </c>
      <c r="B222" s="3" t="s">
        <v>716</v>
      </c>
      <c r="C222" s="9" t="s">
        <v>717</v>
      </c>
      <c r="D222" s="1" t="s">
        <v>495</v>
      </c>
      <c r="E222" s="1">
        <v>942</v>
      </c>
      <c r="M222" s="5">
        <f t="shared" si="6"/>
        <v>942</v>
      </c>
      <c r="N222" s="1">
        <v>6</v>
      </c>
      <c r="O222" s="2">
        <f t="shared" si="7"/>
        <v>157</v>
      </c>
    </row>
    <row r="223" spans="1:15" ht="12.75">
      <c r="A223" s="3" t="s">
        <v>244</v>
      </c>
      <c r="B223" s="3" t="s">
        <v>127</v>
      </c>
      <c r="C223" s="9" t="s">
        <v>533</v>
      </c>
      <c r="D223" s="1" t="s">
        <v>55</v>
      </c>
      <c r="E223" s="1">
        <v>942</v>
      </c>
      <c r="M223" s="5">
        <f t="shared" si="6"/>
        <v>942</v>
      </c>
      <c r="N223" s="1">
        <v>6</v>
      </c>
      <c r="O223" s="2">
        <f t="shared" si="7"/>
        <v>157</v>
      </c>
    </row>
    <row r="224" spans="1:15" ht="12.75">
      <c r="A224" s="3" t="s">
        <v>809</v>
      </c>
      <c r="B224" s="3" t="s">
        <v>585</v>
      </c>
      <c r="C224" s="9" t="s">
        <v>810</v>
      </c>
      <c r="D224" s="1" t="s">
        <v>808</v>
      </c>
      <c r="E224" s="1">
        <v>1048</v>
      </c>
      <c r="F224" s="1">
        <v>836</v>
      </c>
      <c r="M224" s="5">
        <f t="shared" si="6"/>
        <v>1884</v>
      </c>
      <c r="N224" s="1">
        <v>12</v>
      </c>
      <c r="O224" s="2">
        <f t="shared" si="7"/>
        <v>157</v>
      </c>
    </row>
    <row r="225" spans="1:15" ht="12.75">
      <c r="A225" s="3" t="s">
        <v>151</v>
      </c>
      <c r="B225" s="3" t="s">
        <v>38</v>
      </c>
      <c r="C225" s="9" t="s">
        <v>308</v>
      </c>
      <c r="D225" s="1" t="s">
        <v>150</v>
      </c>
      <c r="E225" s="1">
        <v>468</v>
      </c>
      <c r="M225" s="5">
        <f t="shared" si="6"/>
        <v>468</v>
      </c>
      <c r="N225" s="1">
        <v>3</v>
      </c>
      <c r="O225" s="2">
        <f t="shared" si="7"/>
        <v>156</v>
      </c>
    </row>
    <row r="226" spans="1:15" ht="12.75">
      <c r="A226" s="3" t="s">
        <v>521</v>
      </c>
      <c r="B226" s="3" t="s">
        <v>522</v>
      </c>
      <c r="C226" s="9" t="s">
        <v>523</v>
      </c>
      <c r="D226" s="1" t="s">
        <v>520</v>
      </c>
      <c r="E226" s="1">
        <v>932</v>
      </c>
      <c r="M226" s="5">
        <f t="shared" si="6"/>
        <v>932</v>
      </c>
      <c r="N226" s="1">
        <v>6</v>
      </c>
      <c r="O226" s="2">
        <f t="shared" si="7"/>
        <v>155.33333333333334</v>
      </c>
    </row>
    <row r="227" spans="1:15" ht="12.75">
      <c r="A227" s="3" t="s">
        <v>834</v>
      </c>
      <c r="B227" s="3" t="s">
        <v>835</v>
      </c>
      <c r="C227" s="9" t="s">
        <v>836</v>
      </c>
      <c r="D227" s="1" t="s">
        <v>833</v>
      </c>
      <c r="E227" s="1">
        <v>931</v>
      </c>
      <c r="M227" s="5">
        <f t="shared" si="6"/>
        <v>931</v>
      </c>
      <c r="N227" s="1">
        <v>6</v>
      </c>
      <c r="O227" s="2">
        <f t="shared" si="7"/>
        <v>155.16666666666666</v>
      </c>
    </row>
    <row r="228" spans="1:15" ht="12.75">
      <c r="A228" s="3" t="s">
        <v>840</v>
      </c>
      <c r="B228" s="3" t="s">
        <v>44</v>
      </c>
      <c r="C228" s="9" t="s">
        <v>841</v>
      </c>
      <c r="D228" s="1" t="s">
        <v>520</v>
      </c>
      <c r="E228" s="1">
        <v>930</v>
      </c>
      <c r="M228" s="5">
        <f t="shared" si="6"/>
        <v>930</v>
      </c>
      <c r="N228" s="1">
        <v>6</v>
      </c>
      <c r="O228" s="2">
        <f t="shared" si="7"/>
        <v>155</v>
      </c>
    </row>
    <row r="229" spans="1:15" ht="12.75">
      <c r="A229" s="3" t="s">
        <v>53</v>
      </c>
      <c r="B229" s="3" t="s">
        <v>54</v>
      </c>
      <c r="C229" s="9" t="s">
        <v>242</v>
      </c>
      <c r="D229" s="1" t="s">
        <v>495</v>
      </c>
      <c r="E229" s="1">
        <v>304</v>
      </c>
      <c r="M229" s="5">
        <f aca="true" t="shared" si="8" ref="M229:M241">E229+F229+G229+H229+I229+J229+K229+L229</f>
        <v>304</v>
      </c>
      <c r="N229" s="1">
        <v>2</v>
      </c>
      <c r="O229" s="2">
        <f t="shared" si="7"/>
        <v>152</v>
      </c>
    </row>
    <row r="230" spans="1:15" ht="12.75">
      <c r="A230" s="3" t="s">
        <v>732</v>
      </c>
      <c r="B230" s="3" t="s">
        <v>733</v>
      </c>
      <c r="C230" s="9" t="s">
        <v>734</v>
      </c>
      <c r="D230" s="1" t="s">
        <v>80</v>
      </c>
      <c r="E230" s="1">
        <v>923</v>
      </c>
      <c r="F230" s="1">
        <v>892</v>
      </c>
      <c r="M230" s="5">
        <f t="shared" si="8"/>
        <v>1815</v>
      </c>
      <c r="N230" s="1">
        <v>12</v>
      </c>
      <c r="O230" s="2">
        <f t="shared" si="7"/>
        <v>151.25</v>
      </c>
    </row>
    <row r="231" spans="1:15" ht="12.75">
      <c r="A231" s="3" t="s">
        <v>30</v>
      </c>
      <c r="B231" s="3" t="s">
        <v>14</v>
      </c>
      <c r="C231" s="9" t="s">
        <v>601</v>
      </c>
      <c r="D231" s="1" t="s">
        <v>600</v>
      </c>
      <c r="E231" s="1">
        <v>906</v>
      </c>
      <c r="M231" s="5">
        <f t="shared" si="8"/>
        <v>906</v>
      </c>
      <c r="N231" s="1">
        <v>6</v>
      </c>
      <c r="O231" s="2">
        <f aca="true" t="shared" si="9" ref="O231:O241">M231/N231</f>
        <v>151</v>
      </c>
    </row>
    <row r="232" spans="1:15" ht="12.75">
      <c r="A232" s="3" t="s">
        <v>159</v>
      </c>
      <c r="B232" s="3" t="s">
        <v>56</v>
      </c>
      <c r="C232" s="9" t="s">
        <v>305</v>
      </c>
      <c r="D232" s="1" t="s">
        <v>69</v>
      </c>
      <c r="E232" s="1">
        <v>870</v>
      </c>
      <c r="F232" s="1">
        <v>910</v>
      </c>
      <c r="M232" s="5">
        <f t="shared" si="8"/>
        <v>1780</v>
      </c>
      <c r="N232" s="1">
        <v>12</v>
      </c>
      <c r="O232" s="2">
        <f t="shared" si="9"/>
        <v>148.33333333333334</v>
      </c>
    </row>
    <row r="233" spans="1:15" ht="12.75">
      <c r="A233" s="3" t="s">
        <v>155</v>
      </c>
      <c r="B233" s="3" t="s">
        <v>96</v>
      </c>
      <c r="C233" s="9" t="s">
        <v>298</v>
      </c>
      <c r="D233" s="1" t="s">
        <v>434</v>
      </c>
      <c r="E233" s="1">
        <v>942</v>
      </c>
      <c r="F233" s="1">
        <v>237</v>
      </c>
      <c r="M233" s="5">
        <f t="shared" si="8"/>
        <v>1179</v>
      </c>
      <c r="N233" s="1">
        <v>8</v>
      </c>
      <c r="O233" s="2">
        <f t="shared" si="9"/>
        <v>147.375</v>
      </c>
    </row>
    <row r="234" spans="1:15" ht="12.75">
      <c r="A234" s="3" t="s">
        <v>944</v>
      </c>
      <c r="B234" s="3" t="s">
        <v>184</v>
      </c>
      <c r="C234" s="9" t="s">
        <v>945</v>
      </c>
      <c r="D234" s="1" t="s">
        <v>808</v>
      </c>
      <c r="F234" s="1">
        <v>880</v>
      </c>
      <c r="M234" s="5">
        <f t="shared" si="8"/>
        <v>880</v>
      </c>
      <c r="N234" s="1">
        <v>6</v>
      </c>
      <c r="O234" s="2">
        <f t="shared" si="9"/>
        <v>146.66666666666666</v>
      </c>
    </row>
    <row r="235" spans="1:15" ht="12.75">
      <c r="A235" s="3" t="s">
        <v>748</v>
      </c>
      <c r="B235" s="3" t="s">
        <v>672</v>
      </c>
      <c r="C235" s="9" t="s">
        <v>865</v>
      </c>
      <c r="D235" s="1" t="s">
        <v>437</v>
      </c>
      <c r="E235" s="1">
        <v>915</v>
      </c>
      <c r="F235" s="1">
        <v>403</v>
      </c>
      <c r="M235" s="5">
        <f t="shared" si="8"/>
        <v>1318</v>
      </c>
      <c r="N235" s="1">
        <v>9</v>
      </c>
      <c r="O235" s="2">
        <f t="shared" si="9"/>
        <v>146.44444444444446</v>
      </c>
    </row>
    <row r="236" spans="1:15" ht="12.75">
      <c r="A236" s="3" t="s">
        <v>858</v>
      </c>
      <c r="B236" s="3" t="s">
        <v>859</v>
      </c>
      <c r="C236" s="9" t="s">
        <v>860</v>
      </c>
      <c r="D236" s="1" t="s">
        <v>286</v>
      </c>
      <c r="E236" s="1">
        <v>135</v>
      </c>
      <c r="G236" s="1">
        <v>303</v>
      </c>
      <c r="M236" s="5">
        <f t="shared" si="8"/>
        <v>438</v>
      </c>
      <c r="N236" s="1">
        <v>3</v>
      </c>
      <c r="O236" s="2">
        <f t="shared" si="9"/>
        <v>146</v>
      </c>
    </row>
    <row r="237" spans="1:15" ht="12.75">
      <c r="A237" s="3" t="s">
        <v>730</v>
      </c>
      <c r="B237" s="3" t="s">
        <v>57</v>
      </c>
      <c r="C237" s="9" t="s">
        <v>731</v>
      </c>
      <c r="D237" s="1" t="s">
        <v>725</v>
      </c>
      <c r="E237" s="1">
        <v>437</v>
      </c>
      <c r="M237" s="5">
        <f t="shared" si="8"/>
        <v>437</v>
      </c>
      <c r="N237" s="1">
        <v>3</v>
      </c>
      <c r="O237" s="2">
        <f t="shared" si="9"/>
        <v>145.66666666666666</v>
      </c>
    </row>
    <row r="238" spans="1:15" ht="12.75">
      <c r="A238" s="3" t="s">
        <v>935</v>
      </c>
      <c r="B238" s="3" t="s">
        <v>936</v>
      </c>
      <c r="C238" s="9" t="s">
        <v>937</v>
      </c>
      <c r="D238" s="1" t="s">
        <v>551</v>
      </c>
      <c r="F238" s="1">
        <v>851</v>
      </c>
      <c r="M238" s="5">
        <f t="shared" si="8"/>
        <v>851</v>
      </c>
      <c r="N238" s="1">
        <v>6</v>
      </c>
      <c r="O238" s="2">
        <f t="shared" si="9"/>
        <v>141.83333333333334</v>
      </c>
    </row>
    <row r="239" spans="1:15" ht="12.75">
      <c r="A239" s="3" t="s">
        <v>726</v>
      </c>
      <c r="B239" s="3" t="s">
        <v>36</v>
      </c>
      <c r="C239" s="9" t="s">
        <v>727</v>
      </c>
      <c r="D239" s="1" t="s">
        <v>725</v>
      </c>
      <c r="E239" s="1">
        <v>411</v>
      </c>
      <c r="M239" s="5">
        <f t="shared" si="8"/>
        <v>411</v>
      </c>
      <c r="N239" s="1">
        <v>3</v>
      </c>
      <c r="O239" s="2">
        <f t="shared" si="9"/>
        <v>137</v>
      </c>
    </row>
    <row r="240" spans="1:15" ht="12.75">
      <c r="A240" s="3" t="s">
        <v>748</v>
      </c>
      <c r="B240" s="3" t="s">
        <v>46</v>
      </c>
      <c r="C240" s="9" t="s">
        <v>747</v>
      </c>
      <c r="D240" s="1" t="s">
        <v>743</v>
      </c>
      <c r="E240" s="1">
        <v>815</v>
      </c>
      <c r="M240" s="5">
        <f t="shared" si="8"/>
        <v>815</v>
      </c>
      <c r="N240" s="1">
        <v>6</v>
      </c>
      <c r="O240" s="2">
        <f t="shared" si="9"/>
        <v>135.83333333333334</v>
      </c>
    </row>
    <row r="241" spans="1:15" ht="12.75">
      <c r="A241" s="3" t="s">
        <v>895</v>
      </c>
      <c r="B241" s="3" t="s">
        <v>896</v>
      </c>
      <c r="C241" s="9" t="s">
        <v>897</v>
      </c>
      <c r="D241" s="1" t="s">
        <v>437</v>
      </c>
      <c r="F241" s="1">
        <v>407</v>
      </c>
      <c r="M241" s="5">
        <f t="shared" si="8"/>
        <v>407</v>
      </c>
      <c r="N241" s="1">
        <v>3</v>
      </c>
      <c r="O241" s="2">
        <f t="shared" si="9"/>
        <v>135.66666666666666</v>
      </c>
    </row>
    <row r="242" spans="1:13" ht="12.75">
      <c r="A242" s="3"/>
      <c r="B242" s="3"/>
      <c r="M242" s="5"/>
    </row>
    <row r="243" spans="1:13" ht="12.75">
      <c r="A243" s="3"/>
      <c r="B243" s="3"/>
      <c r="M243" s="5"/>
    </row>
    <row r="244" spans="1:13" ht="12.75">
      <c r="A244" s="3"/>
      <c r="B244" s="3"/>
      <c r="M244" s="5"/>
    </row>
    <row r="245" spans="1:13" ht="12.75">
      <c r="A245" s="3"/>
      <c r="B245" s="3"/>
      <c r="M245" s="5"/>
    </row>
    <row r="246" spans="1:13" ht="12.75">
      <c r="A246" s="3"/>
      <c r="B246" s="3"/>
      <c r="M246" s="5"/>
    </row>
    <row r="247" spans="1:13" ht="12.75">
      <c r="A247" s="3"/>
      <c r="B247" s="3"/>
      <c r="M247" s="5"/>
    </row>
    <row r="248" spans="1:13" ht="12.75">
      <c r="A248" s="3"/>
      <c r="B248" s="3"/>
      <c r="M248" s="5"/>
    </row>
    <row r="249" spans="1:13" ht="12.75">
      <c r="A249" s="3"/>
      <c r="B249" s="3"/>
      <c r="M249" s="5"/>
    </row>
    <row r="250" spans="1:13" ht="12.75">
      <c r="A250" s="3"/>
      <c r="B250" s="3"/>
      <c r="M250" s="5"/>
    </row>
    <row r="251" spans="1:13" ht="12.75">
      <c r="A251" s="3"/>
      <c r="B251" s="3"/>
      <c r="M251" s="5"/>
    </row>
    <row r="252" spans="1:13" ht="12.75">
      <c r="A252" s="3"/>
      <c r="B252" s="3"/>
      <c r="M252" s="5"/>
    </row>
    <row r="253" spans="1:13" ht="12.75">
      <c r="A253" s="3"/>
      <c r="B253" s="3"/>
      <c r="M253" s="5"/>
    </row>
    <row r="254" spans="1:13" ht="12.75">
      <c r="A254" s="3"/>
      <c r="B254" s="3"/>
      <c r="M254" s="5"/>
    </row>
    <row r="255" spans="1:13" ht="12.75">
      <c r="A255" s="3"/>
      <c r="B255" s="3"/>
      <c r="M255" s="5"/>
    </row>
    <row r="256" spans="1:13" ht="12.75">
      <c r="A256" s="3"/>
      <c r="B256" s="3"/>
      <c r="M256" s="5"/>
    </row>
    <row r="257" spans="1:13" ht="12.75">
      <c r="A257" s="3"/>
      <c r="B257" s="3"/>
      <c r="M257" s="5"/>
    </row>
    <row r="258" spans="1:13" ht="12.75">
      <c r="A258" s="3"/>
      <c r="B258" s="3"/>
      <c r="M258" s="5"/>
    </row>
    <row r="259" spans="1:13" ht="12.75">
      <c r="A259" s="3"/>
      <c r="B259" s="3"/>
      <c r="M259" s="5"/>
    </row>
    <row r="260" spans="1:13" ht="12.75">
      <c r="A260" s="3"/>
      <c r="B260" s="3"/>
      <c r="M260" s="5"/>
    </row>
    <row r="261" spans="1:13" ht="12.75">
      <c r="A261" s="3"/>
      <c r="B261" s="3"/>
      <c r="M261" s="5"/>
    </row>
    <row r="262" spans="1:13" ht="12.75">
      <c r="A262" s="3"/>
      <c r="B262" s="3"/>
      <c r="M262" s="5"/>
    </row>
    <row r="263" spans="1:13" ht="12.75">
      <c r="A263" s="3"/>
      <c r="B263" s="3"/>
      <c r="M263" s="5"/>
    </row>
    <row r="264" spans="1:13" ht="12.75">
      <c r="A264" s="3"/>
      <c r="B264" s="3"/>
      <c r="M264" s="5"/>
    </row>
    <row r="265" spans="1:13" ht="12.75">
      <c r="A265" s="3"/>
      <c r="B265" s="3"/>
      <c r="M265" s="5"/>
    </row>
    <row r="266" spans="1:13" ht="12.75">
      <c r="A266" s="3"/>
      <c r="B266" s="3"/>
      <c r="M266" s="5"/>
    </row>
    <row r="267" spans="1:13" ht="12.75">
      <c r="A267" s="3"/>
      <c r="B267" s="3"/>
      <c r="M267" s="5"/>
    </row>
    <row r="268" spans="1:13" ht="12.75">
      <c r="A268" s="3"/>
      <c r="B268" s="3"/>
      <c r="M268" s="5"/>
    </row>
    <row r="269" spans="1:14" ht="12.75">
      <c r="A269" s="13"/>
      <c r="B269" s="13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3" ht="12.75">
      <c r="A270" s="3"/>
      <c r="B270" s="3"/>
      <c r="M270" s="5"/>
    </row>
    <row r="271" spans="1:13" ht="12.75">
      <c r="A271" s="3"/>
      <c r="B271" s="3"/>
      <c r="M271" s="5"/>
    </row>
    <row r="272" spans="1:13" ht="12.75">
      <c r="A272" s="3"/>
      <c r="B272" s="3"/>
      <c r="M272" s="5"/>
    </row>
    <row r="273" spans="1:14" ht="12.75">
      <c r="A273" s="13"/>
      <c r="B273" s="13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</row>
    <row r="274" spans="1:13" ht="12.75">
      <c r="A274" s="3"/>
      <c r="B274" s="3"/>
      <c r="M274" s="5"/>
    </row>
    <row r="275" spans="1:13" ht="12.75">
      <c r="A275" s="3"/>
      <c r="B275" s="3"/>
      <c r="M275" s="5"/>
    </row>
    <row r="276" spans="1:13" ht="12.75">
      <c r="A276" s="3"/>
      <c r="B276" s="3"/>
      <c r="M276" s="5"/>
    </row>
    <row r="277" spans="1:13" ht="12.75">
      <c r="A277" s="3"/>
      <c r="B277" s="3"/>
      <c r="M277" s="5"/>
    </row>
    <row r="278" spans="1:13" ht="12.75">
      <c r="A278" s="3"/>
      <c r="B278" s="3"/>
      <c r="M278" s="5"/>
    </row>
    <row r="279" spans="1:13" ht="12.75">
      <c r="A279" s="3"/>
      <c r="B279" s="3"/>
      <c r="M279" s="5"/>
    </row>
    <row r="280" spans="1:13" ht="12.75">
      <c r="A280" s="3"/>
      <c r="B280" s="3"/>
      <c r="M280" s="5"/>
    </row>
    <row r="281" spans="1:13" ht="12.75">
      <c r="A281" s="3"/>
      <c r="B281" s="3"/>
      <c r="M281" s="5"/>
    </row>
    <row r="282" spans="1:13" ht="12.75">
      <c r="A282" s="3"/>
      <c r="B282" s="3"/>
      <c r="M282" s="5"/>
    </row>
    <row r="283" spans="1:13" ht="12.75">
      <c r="A283" s="3"/>
      <c r="B283" s="3"/>
      <c r="M283" s="5"/>
    </row>
    <row r="284" spans="1:13" ht="12.75">
      <c r="A284" s="3"/>
      <c r="B284" s="3"/>
      <c r="M284" s="5"/>
    </row>
    <row r="285" spans="1:13" ht="12.75">
      <c r="A285" s="3"/>
      <c r="B285" s="3"/>
      <c r="M285" s="5"/>
    </row>
    <row r="286" spans="1:13" ht="12.75">
      <c r="A286" s="3"/>
      <c r="B286" s="3"/>
      <c r="M286" s="5"/>
    </row>
    <row r="287" spans="1:13" ht="12.75">
      <c r="A287" s="3"/>
      <c r="B287" s="3"/>
      <c r="M287" s="5"/>
    </row>
    <row r="288" spans="1:13" ht="12.75">
      <c r="A288" s="3"/>
      <c r="B288" s="3"/>
      <c r="M288" s="5"/>
    </row>
    <row r="289" spans="1:13" ht="12.75">
      <c r="A289" s="3"/>
      <c r="B289" s="3"/>
      <c r="M289" s="5"/>
    </row>
    <row r="290" spans="1:13" ht="12.75">
      <c r="A290" s="3"/>
      <c r="B290" s="3"/>
      <c r="M290" s="5"/>
    </row>
    <row r="291" spans="1:13" ht="12.75">
      <c r="A291" s="3"/>
      <c r="B291" s="3"/>
      <c r="M291" s="5"/>
    </row>
    <row r="292" spans="1:13" ht="12.75">
      <c r="A292" s="3"/>
      <c r="B292" s="3"/>
      <c r="M292" s="5"/>
    </row>
    <row r="293" spans="1:13" ht="12.75">
      <c r="A293" s="3"/>
      <c r="B293" s="3"/>
      <c r="M293" s="5"/>
    </row>
    <row r="294" spans="1:13" ht="12.75">
      <c r="A294" s="3"/>
      <c r="B294" s="3"/>
      <c r="M294" s="5"/>
    </row>
    <row r="295" spans="1:13" ht="12.75">
      <c r="A295" s="3"/>
      <c r="B295" s="3"/>
      <c r="M295" s="5"/>
    </row>
    <row r="296" spans="1:14" ht="12.75">
      <c r="A296" s="13"/>
      <c r="B296" s="13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3" ht="12.75">
      <c r="A297" s="3"/>
      <c r="B297" s="3"/>
      <c r="M297" s="5"/>
    </row>
    <row r="298" spans="1:13" ht="12.75">
      <c r="A298" s="3"/>
      <c r="B298" s="3"/>
      <c r="M298" s="5"/>
    </row>
    <row r="299" spans="1:13" ht="12.75">
      <c r="A299" s="3"/>
      <c r="B299" s="3"/>
      <c r="M299" s="5"/>
    </row>
    <row r="300" spans="1:13" ht="12.75">
      <c r="A300" s="3"/>
      <c r="B300" s="3"/>
      <c r="M300" s="5"/>
    </row>
    <row r="301" spans="1:13" ht="12.75">
      <c r="A301" s="3"/>
      <c r="B301" s="3"/>
      <c r="M301" s="5"/>
    </row>
    <row r="302" spans="1:13" ht="12.75">
      <c r="A302" s="3"/>
      <c r="B302" s="3"/>
      <c r="M302" s="5"/>
    </row>
    <row r="303" spans="1:13" ht="12.75">
      <c r="A303" s="3"/>
      <c r="B303" s="3"/>
      <c r="M303" s="5"/>
    </row>
    <row r="304" spans="1:13" ht="12.75">
      <c r="A304" s="3"/>
      <c r="B304" s="3"/>
      <c r="M304" s="5"/>
    </row>
    <row r="305" spans="1:13" ht="12.75">
      <c r="A305" s="3"/>
      <c r="B305" s="3"/>
      <c r="M305" s="5"/>
    </row>
    <row r="306" spans="1:13" ht="12.75">
      <c r="A306" s="3"/>
      <c r="B306" s="3"/>
      <c r="M306" s="5"/>
    </row>
    <row r="307" spans="1:13" ht="12.75">
      <c r="A307" s="3"/>
      <c r="B307" s="3"/>
      <c r="M307" s="5"/>
    </row>
    <row r="308" spans="1:13" ht="12.75">
      <c r="A308" s="3"/>
      <c r="B308" s="3"/>
      <c r="M308" s="5"/>
    </row>
    <row r="309" spans="1:13" ht="12.75">
      <c r="A309" s="3"/>
      <c r="B309" s="3"/>
      <c r="M309" s="5"/>
    </row>
    <row r="310" spans="1:13" ht="12.75">
      <c r="A310" s="3"/>
      <c r="B310" s="3"/>
      <c r="M310" s="5"/>
    </row>
    <row r="311" spans="1:13" ht="12.75">
      <c r="A311" s="3"/>
      <c r="B311" s="3"/>
      <c r="M311" s="5"/>
    </row>
  </sheetData>
  <printOptions gridLines="1"/>
  <pageMargins left="0.75" right="0.75" top="1" bottom="1" header="0.4921259845" footer="0.492125984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3"/>
  <sheetViews>
    <sheetView workbookViewId="0" topLeftCell="A1">
      <selection activeCell="J21" sqref="J21"/>
    </sheetView>
  </sheetViews>
  <sheetFormatPr defaultColWidth="11.421875" defaultRowHeight="12.75"/>
  <cols>
    <col min="1" max="1" width="14.8515625" style="12" customWidth="1"/>
    <col min="2" max="2" width="10.140625" style="1" customWidth="1"/>
    <col min="3" max="3" width="8.00390625" style="9" customWidth="1"/>
    <col min="4" max="4" width="15.00390625" style="1" customWidth="1"/>
    <col min="5" max="10" width="7.8515625" style="1" customWidth="1"/>
    <col min="11" max="11" width="8.28125" style="1" customWidth="1"/>
    <col min="12" max="12" width="8.140625" style="1" customWidth="1"/>
    <col min="13" max="13" width="10.8515625" style="4" customWidth="1"/>
    <col min="14" max="14" width="6.140625" style="1" customWidth="1"/>
    <col min="15" max="15" width="9.00390625" style="2" customWidth="1"/>
  </cols>
  <sheetData>
    <row r="1" spans="1:15" s="6" customFormat="1" ht="23.25">
      <c r="A1" s="11"/>
      <c r="B1" s="6" t="s">
        <v>669</v>
      </c>
      <c r="C1" s="10"/>
      <c r="M1" s="7"/>
      <c r="O1" s="8"/>
    </row>
    <row r="4" spans="1:15" ht="12.75">
      <c r="A4" s="12" t="s">
        <v>0</v>
      </c>
      <c r="B4" s="12" t="s">
        <v>1</v>
      </c>
      <c r="C4" s="9" t="s">
        <v>2</v>
      </c>
      <c r="D4" s="1" t="s">
        <v>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386</v>
      </c>
      <c r="L4" s="1" t="s">
        <v>387</v>
      </c>
      <c r="M4" s="4" t="s">
        <v>28</v>
      </c>
      <c r="N4" s="1" t="s">
        <v>5</v>
      </c>
      <c r="O4" s="2" t="s">
        <v>6</v>
      </c>
    </row>
    <row r="5" ht="12.75">
      <c r="B5" s="12"/>
    </row>
    <row r="6" spans="2:13" ht="12.75">
      <c r="B6" s="12"/>
      <c r="M6" s="5"/>
    </row>
    <row r="7" spans="1:15" ht="12.75">
      <c r="A7" s="3" t="s">
        <v>582</v>
      </c>
      <c r="B7" s="3" t="s">
        <v>18</v>
      </c>
      <c r="C7" s="9" t="s">
        <v>583</v>
      </c>
      <c r="D7" s="1" t="s">
        <v>350</v>
      </c>
      <c r="E7" s="1">
        <v>705</v>
      </c>
      <c r="F7" s="1">
        <v>1306</v>
      </c>
      <c r="M7" s="5">
        <f>E7+F7+G7+H7+I7+J7+K7+L7</f>
        <v>2011</v>
      </c>
      <c r="N7" s="1">
        <v>9</v>
      </c>
      <c r="O7" s="2">
        <f>M7/N7</f>
        <v>223.44444444444446</v>
      </c>
    </row>
    <row r="8" spans="1:15" ht="12.75">
      <c r="A8" s="12" t="s">
        <v>755</v>
      </c>
      <c r="B8" s="12" t="s">
        <v>85</v>
      </c>
      <c r="C8" s="9" t="s">
        <v>224</v>
      </c>
      <c r="D8" s="1" t="s">
        <v>42</v>
      </c>
      <c r="E8" s="1">
        <v>1405</v>
      </c>
      <c r="F8" s="1">
        <v>1253</v>
      </c>
      <c r="G8" s="1">
        <v>1324</v>
      </c>
      <c r="M8" s="5">
        <f>E8+F8+G8+H8+I8+J8+K8+L8</f>
        <v>3982</v>
      </c>
      <c r="N8" s="1">
        <v>18</v>
      </c>
      <c r="O8" s="2">
        <f>M8/N8</f>
        <v>221.22222222222223</v>
      </c>
    </row>
    <row r="9" spans="1:15" ht="12.75">
      <c r="A9" s="12" t="s">
        <v>490</v>
      </c>
      <c r="B9" s="12" t="s">
        <v>163</v>
      </c>
      <c r="C9" s="9" t="s">
        <v>491</v>
      </c>
      <c r="D9" s="1" t="s">
        <v>801</v>
      </c>
      <c r="E9" s="1">
        <v>689</v>
      </c>
      <c r="F9" s="1">
        <v>1279</v>
      </c>
      <c r="G9" s="1">
        <v>1342</v>
      </c>
      <c r="M9" s="5">
        <f>E9+F9+G9+H9+I9+J9+K9+L9</f>
        <v>3310</v>
      </c>
      <c r="N9" s="1">
        <v>15</v>
      </c>
      <c r="O9" s="2">
        <f>M9/N9</f>
        <v>220.66666666666666</v>
      </c>
    </row>
    <row r="10" spans="1:15" ht="12.75">
      <c r="A10" s="12" t="s">
        <v>773</v>
      </c>
      <c r="B10" s="12" t="s">
        <v>46</v>
      </c>
      <c r="C10" s="9" t="s">
        <v>774</v>
      </c>
      <c r="D10" s="1" t="s">
        <v>140</v>
      </c>
      <c r="E10" s="1">
        <v>1241</v>
      </c>
      <c r="F10" s="1">
        <v>1343</v>
      </c>
      <c r="G10" s="1">
        <v>1322</v>
      </c>
      <c r="M10" s="5">
        <f>E10+F10+G10+H10+I10+J10+K10+L10</f>
        <v>3906</v>
      </c>
      <c r="N10" s="1">
        <v>18</v>
      </c>
      <c r="O10" s="2">
        <f>M10/N10</f>
        <v>217</v>
      </c>
    </row>
    <row r="11" spans="1:15" ht="12.75">
      <c r="A11" s="12" t="s">
        <v>802</v>
      </c>
      <c r="B11" s="12" t="s">
        <v>803</v>
      </c>
      <c r="C11" s="9" t="s">
        <v>804</v>
      </c>
      <c r="D11" s="1" t="s">
        <v>801</v>
      </c>
      <c r="E11" s="1">
        <v>1279</v>
      </c>
      <c r="F11" s="1">
        <v>1314</v>
      </c>
      <c r="M11" s="5">
        <f>E11+F11+G11+H11+I11+J11+K11+L11</f>
        <v>2593</v>
      </c>
      <c r="N11" s="1">
        <v>12</v>
      </c>
      <c r="O11" s="2">
        <f>M11/N11</f>
        <v>216.08333333333334</v>
      </c>
    </row>
    <row r="12" spans="1:15" ht="12.75">
      <c r="A12" s="12" t="s">
        <v>213</v>
      </c>
      <c r="B12" s="12" t="s">
        <v>18</v>
      </c>
      <c r="C12" s="9" t="s">
        <v>447</v>
      </c>
      <c r="D12" s="1" t="s">
        <v>208</v>
      </c>
      <c r="E12" s="1">
        <v>1346</v>
      </c>
      <c r="F12" s="1">
        <v>1262</v>
      </c>
      <c r="G12" s="1">
        <v>1272</v>
      </c>
      <c r="M12" s="5">
        <f>E12+F12+G12+H12+I12+J12+K12+L12</f>
        <v>3880</v>
      </c>
      <c r="N12" s="1">
        <v>18</v>
      </c>
      <c r="O12" s="2">
        <f>M12/N12</f>
        <v>215.55555555555554</v>
      </c>
    </row>
    <row r="13" spans="1:15" ht="12.75">
      <c r="A13" s="12" t="s">
        <v>566</v>
      </c>
      <c r="B13" s="12" t="s">
        <v>120</v>
      </c>
      <c r="C13" s="9" t="s">
        <v>567</v>
      </c>
      <c r="D13" s="1" t="s">
        <v>142</v>
      </c>
      <c r="E13" s="1">
        <v>1311</v>
      </c>
      <c r="F13" s="1">
        <v>1326</v>
      </c>
      <c r="G13" s="1">
        <v>1227</v>
      </c>
      <c r="M13" s="5">
        <f>E13+F13+G13+H13+I13+J13+K13+L13</f>
        <v>3864</v>
      </c>
      <c r="N13" s="1">
        <v>18</v>
      </c>
      <c r="O13" s="2">
        <f>M13/N13</f>
        <v>214.66666666666666</v>
      </c>
    </row>
    <row r="14" spans="1:15" ht="12.75">
      <c r="A14" s="12" t="s">
        <v>270</v>
      </c>
      <c r="B14" s="12" t="s">
        <v>27</v>
      </c>
      <c r="C14" s="9" t="s">
        <v>271</v>
      </c>
      <c r="D14" s="1" t="s">
        <v>123</v>
      </c>
      <c r="E14" s="1">
        <v>1338</v>
      </c>
      <c r="F14" s="1">
        <v>1222</v>
      </c>
      <c r="M14" s="5">
        <f>E14+F14+G14+H14+I14+J14+K14+L14</f>
        <v>2560</v>
      </c>
      <c r="N14" s="1">
        <v>12</v>
      </c>
      <c r="O14" s="2">
        <f>M14/N14</f>
        <v>213.33333333333334</v>
      </c>
    </row>
    <row r="15" spans="1:15" ht="12.75">
      <c r="A15" s="12" t="s">
        <v>769</v>
      </c>
      <c r="B15" s="12" t="s">
        <v>82</v>
      </c>
      <c r="C15" s="9" t="s">
        <v>770</v>
      </c>
      <c r="D15" s="1" t="s">
        <v>142</v>
      </c>
      <c r="E15" s="1">
        <v>1329</v>
      </c>
      <c r="F15" s="1">
        <v>1227</v>
      </c>
      <c r="M15" s="5">
        <f>E15+F15+G15+H15+I15+J15+K15+L15</f>
        <v>2556</v>
      </c>
      <c r="N15" s="1">
        <v>12</v>
      </c>
      <c r="O15" s="2">
        <f>M15/N15</f>
        <v>213</v>
      </c>
    </row>
    <row r="16" spans="1:15" ht="12.75">
      <c r="A16" s="12" t="s">
        <v>141</v>
      </c>
      <c r="B16" s="12" t="s">
        <v>139</v>
      </c>
      <c r="C16" s="9" t="s">
        <v>316</v>
      </c>
      <c r="D16" s="1" t="s">
        <v>140</v>
      </c>
      <c r="E16" s="1">
        <v>678</v>
      </c>
      <c r="F16" s="1">
        <v>596</v>
      </c>
      <c r="G16" s="1">
        <v>1263</v>
      </c>
      <c r="M16" s="5">
        <f>E16+F16+G16+H16+I16+J16+K16+L16</f>
        <v>2537</v>
      </c>
      <c r="N16" s="1">
        <v>12</v>
      </c>
      <c r="O16" s="2">
        <f>M16/N16</f>
        <v>211.41666666666666</v>
      </c>
    </row>
    <row r="17" spans="1:15" ht="12.75">
      <c r="A17" s="12" t="s">
        <v>372</v>
      </c>
      <c r="B17" s="12" t="s">
        <v>342</v>
      </c>
      <c r="C17" s="9" t="s">
        <v>343</v>
      </c>
      <c r="D17" s="1" t="s">
        <v>451</v>
      </c>
      <c r="E17" s="1">
        <v>1145</v>
      </c>
      <c r="F17" s="1">
        <v>1307</v>
      </c>
      <c r="G17" s="1">
        <v>1339</v>
      </c>
      <c r="M17" s="5">
        <f>E17+F17+G17+H17+I17+J17+K17+L17</f>
        <v>3791</v>
      </c>
      <c r="N17" s="1">
        <v>18</v>
      </c>
      <c r="O17" s="2">
        <f>M17/N17</f>
        <v>210.61111111111111</v>
      </c>
    </row>
    <row r="18" spans="1:15" ht="12.75">
      <c r="A18" s="12" t="s">
        <v>780</v>
      </c>
      <c r="B18" s="12" t="s">
        <v>781</v>
      </c>
      <c r="C18" s="9" t="s">
        <v>782</v>
      </c>
      <c r="D18" s="1" t="s">
        <v>783</v>
      </c>
      <c r="E18" s="1">
        <v>1353</v>
      </c>
      <c r="F18" s="1">
        <v>329</v>
      </c>
      <c r="M18" s="5">
        <f>E18+F18+G18+H18+I18+J18+K18+L18</f>
        <v>1682</v>
      </c>
      <c r="N18" s="1">
        <v>8</v>
      </c>
      <c r="O18" s="2">
        <f>M18/N18</f>
        <v>210.25</v>
      </c>
    </row>
    <row r="19" spans="1:15" ht="12.75">
      <c r="A19" s="3" t="s">
        <v>119</v>
      </c>
      <c r="B19" s="3" t="s">
        <v>120</v>
      </c>
      <c r="C19" s="9" t="s">
        <v>333</v>
      </c>
      <c r="D19" s="1" t="s">
        <v>196</v>
      </c>
      <c r="E19" s="1">
        <v>1384</v>
      </c>
      <c r="F19" s="1">
        <v>1220</v>
      </c>
      <c r="G19" s="1">
        <v>1146</v>
      </c>
      <c r="M19" s="5">
        <f>E19+F19+G19+H19+I19+J19+K19+L19</f>
        <v>3750</v>
      </c>
      <c r="N19" s="1">
        <v>18</v>
      </c>
      <c r="O19" s="2">
        <f>M19/N19</f>
        <v>208.33333333333334</v>
      </c>
    </row>
    <row r="20" spans="1:15" ht="12.75">
      <c r="A20" s="12" t="s">
        <v>222</v>
      </c>
      <c r="B20" s="12" t="s">
        <v>14</v>
      </c>
      <c r="C20" s="9" t="s">
        <v>315</v>
      </c>
      <c r="D20" s="1" t="s">
        <v>140</v>
      </c>
      <c r="E20" s="1">
        <v>613</v>
      </c>
      <c r="F20" s="1">
        <v>1274</v>
      </c>
      <c r="G20" s="1">
        <v>1236</v>
      </c>
      <c r="M20" s="5">
        <f>E20+F20+G20+H20+I20+J20+K20+L20</f>
        <v>3123</v>
      </c>
      <c r="N20" s="1">
        <v>15</v>
      </c>
      <c r="O20" s="2">
        <f>M20/N20</f>
        <v>208.2</v>
      </c>
    </row>
    <row r="21" spans="1:15" ht="12.75">
      <c r="A21" s="12" t="s">
        <v>213</v>
      </c>
      <c r="B21" s="12" t="s">
        <v>66</v>
      </c>
      <c r="C21" s="9" t="s">
        <v>320</v>
      </c>
      <c r="D21" s="1" t="s">
        <v>208</v>
      </c>
      <c r="E21" s="1">
        <v>1267</v>
      </c>
      <c r="F21" s="1">
        <v>1349</v>
      </c>
      <c r="G21" s="1">
        <v>1124</v>
      </c>
      <c r="M21" s="5">
        <f>E21+F21+G21+H21+I21+J21+K21+L21</f>
        <v>3740</v>
      </c>
      <c r="N21" s="1">
        <v>18</v>
      </c>
      <c r="O21" s="2">
        <f>M21/N21</f>
        <v>207.77777777777777</v>
      </c>
    </row>
    <row r="22" spans="1:15" ht="12.75">
      <c r="A22" s="3" t="s">
        <v>170</v>
      </c>
      <c r="B22" s="3" t="s">
        <v>40</v>
      </c>
      <c r="C22" s="9" t="s">
        <v>339</v>
      </c>
      <c r="D22" s="1" t="s">
        <v>110</v>
      </c>
      <c r="E22" s="1">
        <v>1195</v>
      </c>
      <c r="F22" s="1">
        <v>1333</v>
      </c>
      <c r="G22" s="1">
        <v>1207</v>
      </c>
      <c r="M22" s="5">
        <f>E22+F22+G22+H22+I22+J22+K22+L22</f>
        <v>3735</v>
      </c>
      <c r="N22" s="1">
        <v>18</v>
      </c>
      <c r="O22" s="2">
        <f>M22/N22</f>
        <v>207.5</v>
      </c>
    </row>
    <row r="23" spans="1:15" ht="12.75">
      <c r="A23" s="3" t="s">
        <v>347</v>
      </c>
      <c r="B23" s="3" t="s">
        <v>348</v>
      </c>
      <c r="C23" s="9" t="s">
        <v>349</v>
      </c>
      <c r="D23" s="1" t="s">
        <v>350</v>
      </c>
      <c r="E23" s="1">
        <v>1103</v>
      </c>
      <c r="F23" s="1">
        <v>1467</v>
      </c>
      <c r="G23" s="1">
        <v>1152</v>
      </c>
      <c r="M23" s="5">
        <f>E23+F23+G23+H23+I23+J23+K23+L23</f>
        <v>3722</v>
      </c>
      <c r="N23" s="1">
        <v>18</v>
      </c>
      <c r="O23" s="2">
        <f>M23/N23</f>
        <v>206.77777777777777</v>
      </c>
    </row>
    <row r="24" spans="1:15" ht="12.75">
      <c r="A24" s="12" t="s">
        <v>515</v>
      </c>
      <c r="B24" s="12" t="s">
        <v>423</v>
      </c>
      <c r="C24" s="9" t="s">
        <v>516</v>
      </c>
      <c r="D24" s="1" t="s">
        <v>444</v>
      </c>
      <c r="E24" s="1">
        <v>644</v>
      </c>
      <c r="F24" s="1">
        <v>1169</v>
      </c>
      <c r="G24" s="1">
        <v>1275</v>
      </c>
      <c r="M24" s="5">
        <f>E24+F24+G24+H24+I24+J24+K24+L24</f>
        <v>3088</v>
      </c>
      <c r="N24" s="1">
        <v>15</v>
      </c>
      <c r="O24" s="2">
        <f>M24/N24</f>
        <v>205.86666666666667</v>
      </c>
    </row>
    <row r="25" spans="1:15" ht="12.75">
      <c r="A25" s="12" t="s">
        <v>213</v>
      </c>
      <c r="B25" s="12" t="s">
        <v>27</v>
      </c>
      <c r="C25" s="9" t="s">
        <v>925</v>
      </c>
      <c r="D25" s="1" t="s">
        <v>208</v>
      </c>
      <c r="F25" s="1">
        <v>1354</v>
      </c>
      <c r="G25" s="1">
        <v>1111</v>
      </c>
      <c r="M25" s="5">
        <f>E25+F25+G25+H25+I25+J25+K25+L25</f>
        <v>2465</v>
      </c>
      <c r="N25" s="1">
        <v>12</v>
      </c>
      <c r="O25" s="2">
        <f>M25/N25</f>
        <v>205.41666666666666</v>
      </c>
    </row>
    <row r="26" spans="1:15" ht="12.75">
      <c r="A26" s="12" t="s">
        <v>778</v>
      </c>
      <c r="B26" s="12" t="s">
        <v>184</v>
      </c>
      <c r="C26" s="9" t="s">
        <v>779</v>
      </c>
      <c r="D26" s="1" t="s">
        <v>444</v>
      </c>
      <c r="E26" s="1">
        <v>1272</v>
      </c>
      <c r="F26" s="1">
        <v>1226</v>
      </c>
      <c r="G26" s="1">
        <v>1192</v>
      </c>
      <c r="M26" s="5">
        <f>E26+F26+G26+H26+I26+J26+K26+L26</f>
        <v>3690</v>
      </c>
      <c r="N26" s="1">
        <v>18</v>
      </c>
      <c r="O26" s="2">
        <f>M26/N26</f>
        <v>205</v>
      </c>
    </row>
    <row r="27" spans="1:15" ht="12.75">
      <c r="A27" s="3" t="s">
        <v>440</v>
      </c>
      <c r="B27" s="3" t="s">
        <v>38</v>
      </c>
      <c r="C27" s="9" t="s">
        <v>441</v>
      </c>
      <c r="D27" s="1" t="s">
        <v>700</v>
      </c>
      <c r="E27" s="1">
        <v>1291</v>
      </c>
      <c r="F27" s="1">
        <v>1147</v>
      </c>
      <c r="G27" s="1">
        <v>1244</v>
      </c>
      <c r="M27" s="5">
        <f>E27+F27+G27+H27+I27+J27+K27+L27</f>
        <v>3682</v>
      </c>
      <c r="N27" s="1">
        <v>18</v>
      </c>
      <c r="O27" s="2">
        <f>M27/N27</f>
        <v>204.55555555555554</v>
      </c>
    </row>
    <row r="28" spans="1:15" ht="12.75">
      <c r="A28" s="12" t="s">
        <v>771</v>
      </c>
      <c r="B28" s="12" t="s">
        <v>14</v>
      </c>
      <c r="C28" s="9" t="s">
        <v>772</v>
      </c>
      <c r="D28" s="1" t="s">
        <v>142</v>
      </c>
      <c r="E28" s="1">
        <v>1207</v>
      </c>
      <c r="G28" s="1">
        <v>1231</v>
      </c>
      <c r="M28" s="5">
        <f>E28+F28+G28+H28+I28+J28+K28+L28</f>
        <v>2438</v>
      </c>
      <c r="N28" s="1">
        <v>12</v>
      </c>
      <c r="O28" s="2">
        <f>M28/N28</f>
        <v>203.16666666666666</v>
      </c>
    </row>
    <row r="29" spans="1:15" ht="12.75">
      <c r="A29" s="12" t="s">
        <v>272</v>
      </c>
      <c r="B29" s="12" t="s">
        <v>101</v>
      </c>
      <c r="C29" s="9" t="s">
        <v>273</v>
      </c>
      <c r="D29" s="1" t="s">
        <v>451</v>
      </c>
      <c r="E29" s="1">
        <v>1159</v>
      </c>
      <c r="F29" s="1">
        <v>1287</v>
      </c>
      <c r="G29" s="1">
        <v>1210</v>
      </c>
      <c r="M29" s="5">
        <f>E29+F29+G29+H29+I29+J29+K29+L29</f>
        <v>3656</v>
      </c>
      <c r="N29" s="1">
        <v>18</v>
      </c>
      <c r="O29" s="2">
        <f>M29/N29</f>
        <v>203.11111111111111</v>
      </c>
    </row>
    <row r="30" spans="1:15" ht="12.75">
      <c r="A30" s="12" t="s">
        <v>460</v>
      </c>
      <c r="B30" s="12" t="s">
        <v>91</v>
      </c>
      <c r="C30" s="9" t="s">
        <v>461</v>
      </c>
      <c r="D30" s="1" t="s">
        <v>42</v>
      </c>
      <c r="E30" s="1">
        <v>1263</v>
      </c>
      <c r="F30" s="1">
        <v>1034</v>
      </c>
      <c r="G30" s="1">
        <v>748</v>
      </c>
      <c r="M30" s="5">
        <f>E30+F30+G30+H30+I30+J30+K30+L30</f>
        <v>3045</v>
      </c>
      <c r="N30" s="1">
        <v>15</v>
      </c>
      <c r="O30" s="2">
        <f>M30/N30</f>
        <v>203</v>
      </c>
    </row>
    <row r="31" spans="1:15" ht="12.75">
      <c r="A31" s="3" t="s">
        <v>72</v>
      </c>
      <c r="B31" s="3" t="s">
        <v>46</v>
      </c>
      <c r="C31" s="9" t="s">
        <v>354</v>
      </c>
      <c r="D31" s="1" t="s">
        <v>355</v>
      </c>
      <c r="E31" s="1">
        <v>1260</v>
      </c>
      <c r="F31" s="1">
        <v>1209</v>
      </c>
      <c r="G31" s="1">
        <v>1180</v>
      </c>
      <c r="M31" s="5">
        <f>E31+F31+G31+H31+I31+J31+K31+L31</f>
        <v>3649</v>
      </c>
      <c r="N31" s="1">
        <v>18</v>
      </c>
      <c r="O31" s="2">
        <f>M31/N31</f>
        <v>202.72222222222223</v>
      </c>
    </row>
    <row r="32" spans="1:15" ht="12.75">
      <c r="A32" s="3" t="s">
        <v>379</v>
      </c>
      <c r="B32" s="3" t="s">
        <v>380</v>
      </c>
      <c r="C32" s="9" t="s">
        <v>381</v>
      </c>
      <c r="D32" s="1" t="s">
        <v>196</v>
      </c>
      <c r="E32" s="1">
        <v>1253</v>
      </c>
      <c r="F32" s="1">
        <v>1193</v>
      </c>
      <c r="G32" s="1">
        <v>1197</v>
      </c>
      <c r="M32" s="5">
        <f>E32+F32+G32+H32+I32+J32+K32+L32</f>
        <v>3643</v>
      </c>
      <c r="N32" s="1">
        <v>18</v>
      </c>
      <c r="O32" s="2">
        <f>M32/N32</f>
        <v>202.38888888888889</v>
      </c>
    </row>
    <row r="33" spans="1:15" ht="12.75">
      <c r="A33" s="12" t="s">
        <v>974</v>
      </c>
      <c r="B33" s="12" t="s">
        <v>975</v>
      </c>
      <c r="C33" s="9" t="s">
        <v>976</v>
      </c>
      <c r="D33" s="1" t="s">
        <v>142</v>
      </c>
      <c r="F33" s="1">
        <v>1250</v>
      </c>
      <c r="G33" s="1">
        <v>1171</v>
      </c>
      <c r="M33" s="5">
        <f>E33+F33+G33+H33+I33+J33+K33+L33</f>
        <v>2421</v>
      </c>
      <c r="N33" s="1">
        <v>12</v>
      </c>
      <c r="O33" s="2">
        <f>M33/N33</f>
        <v>201.75</v>
      </c>
    </row>
    <row r="34" spans="1:15" ht="12.75">
      <c r="A34" s="12" t="s">
        <v>622</v>
      </c>
      <c r="B34" s="12" t="s">
        <v>58</v>
      </c>
      <c r="C34" s="9" t="s">
        <v>623</v>
      </c>
      <c r="D34" s="1" t="s">
        <v>102</v>
      </c>
      <c r="E34" s="1">
        <v>1238</v>
      </c>
      <c r="F34" s="1">
        <v>1177</v>
      </c>
      <c r="M34" s="5">
        <f>E34+F34+G34+H34+I34+J34+K34+L34</f>
        <v>2415</v>
      </c>
      <c r="N34" s="1">
        <v>12</v>
      </c>
      <c r="O34" s="2">
        <f>M34/N34</f>
        <v>201.25</v>
      </c>
    </row>
    <row r="35" spans="1:15" ht="12.75">
      <c r="A35" s="3" t="s">
        <v>112</v>
      </c>
      <c r="B35" s="3" t="s">
        <v>113</v>
      </c>
      <c r="C35" s="9" t="s">
        <v>338</v>
      </c>
      <c r="D35" s="1" t="s">
        <v>110</v>
      </c>
      <c r="E35" s="1">
        <v>1128</v>
      </c>
      <c r="F35" s="1">
        <v>1148</v>
      </c>
      <c r="G35" s="1">
        <v>1338</v>
      </c>
      <c r="M35" s="5">
        <f>E35+F35+G35+H35+I35+J35+K35+L35</f>
        <v>3614</v>
      </c>
      <c r="N35" s="1">
        <v>18</v>
      </c>
      <c r="O35" s="2">
        <f>M35/N35</f>
        <v>200.77777777777777</v>
      </c>
    </row>
    <row r="36" spans="1:15" ht="12.75">
      <c r="A36" s="12" t="s">
        <v>759</v>
      </c>
      <c r="B36" s="12" t="s">
        <v>85</v>
      </c>
      <c r="C36" s="9" t="s">
        <v>760</v>
      </c>
      <c r="D36" s="1" t="s">
        <v>761</v>
      </c>
      <c r="E36" s="1">
        <v>1199</v>
      </c>
      <c r="F36" s="1">
        <v>1154</v>
      </c>
      <c r="G36" s="1">
        <v>1235</v>
      </c>
      <c r="M36" s="5">
        <f>E36+F36+G36+H36+I36+J36+K36+L36</f>
        <v>3588</v>
      </c>
      <c r="N36" s="1">
        <v>18</v>
      </c>
      <c r="O36" s="2">
        <f>M36/N36</f>
        <v>199.33333333333334</v>
      </c>
    </row>
    <row r="37" spans="1:15" ht="12.75">
      <c r="A37" s="3" t="s">
        <v>535</v>
      </c>
      <c r="B37" s="3" t="s">
        <v>27</v>
      </c>
      <c r="C37" s="9" t="s">
        <v>536</v>
      </c>
      <c r="D37" s="1" t="s">
        <v>355</v>
      </c>
      <c r="E37" s="1">
        <v>1138</v>
      </c>
      <c r="F37" s="1">
        <v>1260</v>
      </c>
      <c r="G37" s="1">
        <v>789</v>
      </c>
      <c r="M37" s="5">
        <f>E37+F37+G37+H37+I37+J37+K37+L37</f>
        <v>3187</v>
      </c>
      <c r="N37" s="1">
        <v>16</v>
      </c>
      <c r="O37" s="2">
        <f>M37/N37</f>
        <v>199.1875</v>
      </c>
    </row>
    <row r="38" spans="1:15" ht="12.75">
      <c r="A38" s="3" t="s">
        <v>373</v>
      </c>
      <c r="B38" s="3" t="s">
        <v>374</v>
      </c>
      <c r="C38" s="9" t="s">
        <v>375</v>
      </c>
      <c r="D38" s="1" t="s">
        <v>121</v>
      </c>
      <c r="E38" s="1">
        <v>1277</v>
      </c>
      <c r="F38" s="1">
        <v>1171</v>
      </c>
      <c r="G38" s="1">
        <v>537</v>
      </c>
      <c r="M38" s="5">
        <f>E38+F38+G38+H38+I38+J38+K38+L38</f>
        <v>2985</v>
      </c>
      <c r="N38" s="1">
        <v>15</v>
      </c>
      <c r="O38" s="2">
        <f>M38/N38</f>
        <v>199</v>
      </c>
    </row>
    <row r="39" spans="1:15" ht="12.75">
      <c r="A39" s="3" t="s">
        <v>180</v>
      </c>
      <c r="B39" s="3" t="s">
        <v>14</v>
      </c>
      <c r="C39" s="9" t="s">
        <v>489</v>
      </c>
      <c r="D39" s="1" t="s">
        <v>355</v>
      </c>
      <c r="E39" s="1">
        <v>1161</v>
      </c>
      <c r="G39" s="1">
        <v>828</v>
      </c>
      <c r="M39" s="5">
        <f>E39+F39+G39+H39+I39+J39+K39+L39</f>
        <v>1989</v>
      </c>
      <c r="N39" s="1">
        <v>10</v>
      </c>
      <c r="O39" s="2">
        <f>M39/N39</f>
        <v>198.9</v>
      </c>
    </row>
    <row r="40" spans="1:15" ht="12.75">
      <c r="A40" s="3" t="s">
        <v>912</v>
      </c>
      <c r="B40" s="3" t="s">
        <v>103</v>
      </c>
      <c r="C40" s="9" t="s">
        <v>913</v>
      </c>
      <c r="D40" s="1" t="s">
        <v>350</v>
      </c>
      <c r="F40" s="1">
        <v>1190</v>
      </c>
      <c r="G40" s="1">
        <v>1195</v>
      </c>
      <c r="M40" s="5">
        <f>E40+F40+G40+H40+I40+J40+K40+L40</f>
        <v>2385</v>
      </c>
      <c r="N40" s="1">
        <v>12</v>
      </c>
      <c r="O40" s="2">
        <f>M40/N40</f>
        <v>198.75</v>
      </c>
    </row>
    <row r="41" spans="1:15" ht="12.75">
      <c r="A41" s="3" t="s">
        <v>119</v>
      </c>
      <c r="B41" s="3" t="s">
        <v>122</v>
      </c>
      <c r="C41" s="9" t="s">
        <v>337</v>
      </c>
      <c r="D41" s="1" t="s">
        <v>121</v>
      </c>
      <c r="E41" s="1">
        <v>929</v>
      </c>
      <c r="F41" s="1">
        <v>309</v>
      </c>
      <c r="G41" s="1">
        <v>1145</v>
      </c>
      <c r="M41" s="5">
        <f aca="true" t="shared" si="0" ref="M41:M73">E41+F41+G41+H41+I41+J41+K41+L41</f>
        <v>2383</v>
      </c>
      <c r="N41" s="1">
        <v>12</v>
      </c>
      <c r="O41" s="2">
        <f aca="true" t="shared" si="1" ref="O41:O73">M41/N41</f>
        <v>198.58333333333334</v>
      </c>
    </row>
    <row r="42" spans="1:15" ht="12.75">
      <c r="A42" s="3" t="s">
        <v>701</v>
      </c>
      <c r="B42" s="3" t="s">
        <v>93</v>
      </c>
      <c r="C42" s="9" t="s">
        <v>702</v>
      </c>
      <c r="D42" s="1" t="s">
        <v>700</v>
      </c>
      <c r="E42" s="1">
        <v>1177</v>
      </c>
      <c r="F42" s="1">
        <v>1130</v>
      </c>
      <c r="G42" s="1">
        <v>1261</v>
      </c>
      <c r="M42" s="5">
        <f t="shared" si="0"/>
        <v>3568</v>
      </c>
      <c r="N42" s="1">
        <v>18</v>
      </c>
      <c r="O42" s="2">
        <f t="shared" si="1"/>
        <v>198.22222222222223</v>
      </c>
    </row>
    <row r="43" spans="1:15" ht="12.75">
      <c r="A43" s="3" t="s">
        <v>373</v>
      </c>
      <c r="B43" s="3" t="s">
        <v>910</v>
      </c>
      <c r="C43" s="9" t="s">
        <v>911</v>
      </c>
      <c r="D43" s="1" t="s">
        <v>121</v>
      </c>
      <c r="F43" s="1">
        <v>1143</v>
      </c>
      <c r="G43" s="1">
        <v>1235</v>
      </c>
      <c r="M43" s="5">
        <f t="shared" si="0"/>
        <v>2378</v>
      </c>
      <c r="N43" s="1">
        <v>12</v>
      </c>
      <c r="O43" s="2">
        <f t="shared" si="1"/>
        <v>198.16666666666666</v>
      </c>
    </row>
    <row r="44" spans="1:15" ht="12.75">
      <c r="A44" s="3" t="s">
        <v>568</v>
      </c>
      <c r="B44" s="3" t="s">
        <v>569</v>
      </c>
      <c r="C44" s="9" t="s">
        <v>570</v>
      </c>
      <c r="D44" s="1" t="s">
        <v>571</v>
      </c>
      <c r="E44" s="1">
        <v>1256</v>
      </c>
      <c r="F44" s="1">
        <v>1238</v>
      </c>
      <c r="G44" s="1">
        <v>1065</v>
      </c>
      <c r="M44" s="5">
        <f t="shared" si="0"/>
        <v>3559</v>
      </c>
      <c r="N44" s="1">
        <v>18</v>
      </c>
      <c r="O44" s="2">
        <f t="shared" si="1"/>
        <v>197.72222222222223</v>
      </c>
    </row>
    <row r="45" spans="1:15" ht="12.75">
      <c r="A45" s="3" t="s">
        <v>663</v>
      </c>
      <c r="B45" s="3" t="s">
        <v>58</v>
      </c>
      <c r="C45" s="9" t="s">
        <v>805</v>
      </c>
      <c r="D45" s="1" t="s">
        <v>121</v>
      </c>
      <c r="E45" s="1">
        <v>1186</v>
      </c>
      <c r="M45" s="5">
        <f t="shared" si="0"/>
        <v>1186</v>
      </c>
      <c r="N45" s="1">
        <v>6</v>
      </c>
      <c r="O45" s="2">
        <f t="shared" si="1"/>
        <v>197.66666666666666</v>
      </c>
    </row>
    <row r="46" spans="1:15" ht="12.75">
      <c r="A46" s="3" t="s">
        <v>118</v>
      </c>
      <c r="B46" s="3" t="s">
        <v>36</v>
      </c>
      <c r="C46" s="9" t="s">
        <v>336</v>
      </c>
      <c r="D46" s="1" t="s">
        <v>196</v>
      </c>
      <c r="E46" s="1">
        <v>1233</v>
      </c>
      <c r="F46" s="1">
        <v>1234</v>
      </c>
      <c r="G46" s="1">
        <v>1088</v>
      </c>
      <c r="M46" s="5">
        <f t="shared" si="0"/>
        <v>3555</v>
      </c>
      <c r="N46" s="1">
        <v>18</v>
      </c>
      <c r="O46" s="2">
        <f t="shared" si="1"/>
        <v>197.5</v>
      </c>
    </row>
    <row r="47" spans="1:15" ht="12.75">
      <c r="A47" s="12" t="s">
        <v>969</v>
      </c>
      <c r="B47" s="12" t="s">
        <v>20</v>
      </c>
      <c r="C47" s="9" t="s">
        <v>970</v>
      </c>
      <c r="D47" s="1" t="s">
        <v>790</v>
      </c>
      <c r="F47" s="1">
        <v>592</v>
      </c>
      <c r="M47" s="5">
        <f t="shared" si="0"/>
        <v>592</v>
      </c>
      <c r="N47" s="1">
        <v>3</v>
      </c>
      <c r="O47" s="2">
        <f t="shared" si="1"/>
        <v>197.33333333333334</v>
      </c>
    </row>
    <row r="48" spans="1:15" ht="12.75">
      <c r="A48" s="12" t="s">
        <v>207</v>
      </c>
      <c r="B48" s="12" t="s">
        <v>206</v>
      </c>
      <c r="C48" s="9" t="s">
        <v>322</v>
      </c>
      <c r="D48" s="1" t="s">
        <v>801</v>
      </c>
      <c r="E48" s="1">
        <v>1206</v>
      </c>
      <c r="F48" s="1">
        <v>564</v>
      </c>
      <c r="G48" s="1">
        <v>1178</v>
      </c>
      <c r="M48" s="5">
        <f t="shared" si="0"/>
        <v>2948</v>
      </c>
      <c r="N48" s="1">
        <v>15</v>
      </c>
      <c r="O48" s="2">
        <f t="shared" si="1"/>
        <v>196.53333333333333</v>
      </c>
    </row>
    <row r="49" spans="1:15" ht="12.75">
      <c r="A49" s="12" t="s">
        <v>312</v>
      </c>
      <c r="B49" s="12" t="s">
        <v>620</v>
      </c>
      <c r="C49" s="9" t="s">
        <v>621</v>
      </c>
      <c r="D49" s="1" t="s">
        <v>208</v>
      </c>
      <c r="E49" s="1">
        <v>1177</v>
      </c>
      <c r="M49" s="5">
        <f t="shared" si="0"/>
        <v>1177</v>
      </c>
      <c r="N49" s="1">
        <v>6</v>
      </c>
      <c r="O49" s="2">
        <f t="shared" si="1"/>
        <v>196.16666666666666</v>
      </c>
    </row>
    <row r="50" spans="1:15" ht="12.75">
      <c r="A50" s="3" t="s">
        <v>114</v>
      </c>
      <c r="B50" s="3" t="s">
        <v>115</v>
      </c>
      <c r="C50" s="9" t="s">
        <v>344</v>
      </c>
      <c r="D50" s="1" t="s">
        <v>700</v>
      </c>
      <c r="E50" s="1">
        <v>1195</v>
      </c>
      <c r="F50" s="1">
        <v>1118</v>
      </c>
      <c r="G50" s="1">
        <v>1217</v>
      </c>
      <c r="M50" s="5">
        <f t="shared" si="0"/>
        <v>3530</v>
      </c>
      <c r="N50" s="1">
        <v>18</v>
      </c>
      <c r="O50" s="2">
        <f t="shared" si="1"/>
        <v>196.11111111111111</v>
      </c>
    </row>
    <row r="51" spans="1:15" ht="12.75">
      <c r="A51" s="3" t="s">
        <v>663</v>
      </c>
      <c r="B51" s="3" t="s">
        <v>78</v>
      </c>
      <c r="C51" s="9" t="s">
        <v>664</v>
      </c>
      <c r="D51" s="1" t="s">
        <v>571</v>
      </c>
      <c r="E51" s="1">
        <v>1124</v>
      </c>
      <c r="F51" s="1">
        <v>1182</v>
      </c>
      <c r="G51" s="1">
        <v>1223</v>
      </c>
      <c r="M51" s="5">
        <f t="shared" si="0"/>
        <v>3529</v>
      </c>
      <c r="N51" s="1">
        <v>18</v>
      </c>
      <c r="O51" s="2">
        <f t="shared" si="1"/>
        <v>196.05555555555554</v>
      </c>
    </row>
    <row r="52" spans="1:15" ht="12.75">
      <c r="A52" s="12" t="s">
        <v>277</v>
      </c>
      <c r="B52" s="12" t="s">
        <v>46</v>
      </c>
      <c r="C52" s="9" t="s">
        <v>278</v>
      </c>
      <c r="D52" s="1" t="s">
        <v>276</v>
      </c>
      <c r="E52" s="1">
        <v>1176</v>
      </c>
      <c r="M52" s="5">
        <f t="shared" si="0"/>
        <v>1176</v>
      </c>
      <c r="N52" s="1">
        <v>6</v>
      </c>
      <c r="O52" s="2">
        <f t="shared" si="1"/>
        <v>196</v>
      </c>
    </row>
    <row r="53" spans="1:15" ht="12.75">
      <c r="A53" s="12" t="s">
        <v>462</v>
      </c>
      <c r="B53" s="12" t="s">
        <v>13</v>
      </c>
      <c r="C53" s="9" t="s">
        <v>228</v>
      </c>
      <c r="D53" s="1" t="s">
        <v>790</v>
      </c>
      <c r="E53" s="1">
        <v>1178</v>
      </c>
      <c r="F53" s="1">
        <v>1174</v>
      </c>
      <c r="M53" s="5">
        <f t="shared" si="0"/>
        <v>2352</v>
      </c>
      <c r="N53" s="1">
        <v>12</v>
      </c>
      <c r="O53" s="2">
        <f t="shared" si="1"/>
        <v>196</v>
      </c>
    </row>
    <row r="54" spans="1:15" ht="12.75">
      <c r="A54" s="12" t="s">
        <v>180</v>
      </c>
      <c r="B54" s="12" t="s">
        <v>58</v>
      </c>
      <c r="C54" s="9" t="s">
        <v>466</v>
      </c>
      <c r="D54" s="1" t="s">
        <v>173</v>
      </c>
      <c r="E54" s="1">
        <v>1260</v>
      </c>
      <c r="F54" s="1">
        <v>1090</v>
      </c>
      <c r="M54" s="5">
        <f t="shared" si="0"/>
        <v>2350</v>
      </c>
      <c r="N54" s="1">
        <v>12</v>
      </c>
      <c r="O54" s="2">
        <f t="shared" si="1"/>
        <v>195.83333333333334</v>
      </c>
    </row>
    <row r="55" spans="1:15" ht="12.75">
      <c r="A55" s="12" t="s">
        <v>503</v>
      </c>
      <c r="B55" s="12" t="s">
        <v>184</v>
      </c>
      <c r="C55" s="9" t="s">
        <v>504</v>
      </c>
      <c r="D55" s="1" t="s">
        <v>505</v>
      </c>
      <c r="E55" s="1">
        <v>1088</v>
      </c>
      <c r="F55" s="1">
        <v>606</v>
      </c>
      <c r="G55" s="1">
        <v>1222</v>
      </c>
      <c r="M55" s="5">
        <f t="shared" si="0"/>
        <v>2916</v>
      </c>
      <c r="N55" s="1">
        <v>15</v>
      </c>
      <c r="O55" s="2">
        <f t="shared" si="1"/>
        <v>194.4</v>
      </c>
    </row>
    <row r="56" spans="1:15" ht="12.75">
      <c r="A56" s="12" t="s">
        <v>73</v>
      </c>
      <c r="B56" s="12" t="s">
        <v>202</v>
      </c>
      <c r="C56" s="9" t="s">
        <v>274</v>
      </c>
      <c r="D56" s="1" t="s">
        <v>451</v>
      </c>
      <c r="E56" s="1">
        <v>1091</v>
      </c>
      <c r="F56" s="1">
        <v>1248</v>
      </c>
      <c r="G56" s="1">
        <v>1159</v>
      </c>
      <c r="M56" s="5">
        <f t="shared" si="0"/>
        <v>3498</v>
      </c>
      <c r="N56" s="1">
        <v>18</v>
      </c>
      <c r="O56" s="2">
        <f t="shared" si="1"/>
        <v>194.33333333333334</v>
      </c>
    </row>
    <row r="57" spans="1:15" ht="12.75">
      <c r="A57" s="3" t="s">
        <v>538</v>
      </c>
      <c r="B57" s="3" t="s">
        <v>18</v>
      </c>
      <c r="C57" s="9" t="s">
        <v>539</v>
      </c>
      <c r="D57" s="1" t="s">
        <v>537</v>
      </c>
      <c r="E57" s="1">
        <v>1115</v>
      </c>
      <c r="F57" s="1">
        <v>1244</v>
      </c>
      <c r="G57" s="1">
        <v>1135</v>
      </c>
      <c r="M57" s="5">
        <f t="shared" si="0"/>
        <v>3494</v>
      </c>
      <c r="N57" s="1">
        <v>18</v>
      </c>
      <c r="O57" s="2">
        <f t="shared" si="1"/>
        <v>194.11111111111111</v>
      </c>
    </row>
    <row r="58" spans="1:15" ht="12.75">
      <c r="A58" s="12" t="s">
        <v>458</v>
      </c>
      <c r="B58" s="12" t="s">
        <v>23</v>
      </c>
      <c r="C58" s="9" t="s">
        <v>459</v>
      </c>
      <c r="D58" s="1" t="s">
        <v>231</v>
      </c>
      <c r="E58" s="1">
        <v>1145</v>
      </c>
      <c r="F58" s="1">
        <v>1140</v>
      </c>
      <c r="G58" s="1">
        <v>1189</v>
      </c>
      <c r="M58" s="5">
        <f t="shared" si="0"/>
        <v>3474</v>
      </c>
      <c r="N58" s="1">
        <v>18</v>
      </c>
      <c r="O58" s="2">
        <f t="shared" si="1"/>
        <v>193</v>
      </c>
    </row>
    <row r="59" spans="1:15" ht="12.75">
      <c r="A59" s="12" t="s">
        <v>926</v>
      </c>
      <c r="B59" s="12" t="s">
        <v>23</v>
      </c>
      <c r="C59" s="9" t="s">
        <v>927</v>
      </c>
      <c r="D59" s="1" t="s">
        <v>783</v>
      </c>
      <c r="F59" s="1">
        <v>1201</v>
      </c>
      <c r="G59" s="1">
        <v>342</v>
      </c>
      <c r="M59" s="5">
        <f t="shared" si="0"/>
        <v>1543</v>
      </c>
      <c r="N59" s="1">
        <v>8</v>
      </c>
      <c r="O59" s="2">
        <f t="shared" si="1"/>
        <v>192.875</v>
      </c>
    </row>
    <row r="60" spans="1:15" ht="12.75">
      <c r="A60" s="12" t="s">
        <v>312</v>
      </c>
      <c r="B60" s="12" t="s">
        <v>63</v>
      </c>
      <c r="C60" s="9" t="s">
        <v>442</v>
      </c>
      <c r="D60" s="1" t="s">
        <v>79</v>
      </c>
      <c r="E60" s="1">
        <v>1217</v>
      </c>
      <c r="F60" s="1">
        <v>1206</v>
      </c>
      <c r="G60" s="1">
        <v>470</v>
      </c>
      <c r="M60" s="5">
        <f t="shared" si="0"/>
        <v>2893</v>
      </c>
      <c r="N60" s="1">
        <v>15</v>
      </c>
      <c r="O60" s="2">
        <f t="shared" si="1"/>
        <v>192.86666666666667</v>
      </c>
    </row>
    <row r="61" spans="1:15" ht="12.75">
      <c r="A61" s="12" t="s">
        <v>483</v>
      </c>
      <c r="B61" s="12" t="s">
        <v>44</v>
      </c>
      <c r="C61" s="9" t="s">
        <v>650</v>
      </c>
      <c r="D61" s="1" t="s">
        <v>123</v>
      </c>
      <c r="E61" s="1">
        <v>1193</v>
      </c>
      <c r="F61" s="1">
        <v>1121</v>
      </c>
      <c r="M61" s="5">
        <f t="shared" si="0"/>
        <v>2314</v>
      </c>
      <c r="N61" s="1">
        <v>12</v>
      </c>
      <c r="O61" s="2">
        <f t="shared" si="1"/>
        <v>192.83333333333334</v>
      </c>
    </row>
    <row r="62" spans="1:15" ht="12.75">
      <c r="A62" s="12" t="s">
        <v>529</v>
      </c>
      <c r="B62" s="12" t="s">
        <v>38</v>
      </c>
      <c r="C62" s="9" t="s">
        <v>530</v>
      </c>
      <c r="D62" s="1" t="s">
        <v>102</v>
      </c>
      <c r="E62" s="1">
        <v>1147</v>
      </c>
      <c r="M62" s="5">
        <f t="shared" si="0"/>
        <v>1147</v>
      </c>
      <c r="N62" s="1">
        <v>6</v>
      </c>
      <c r="O62" s="2">
        <f t="shared" si="1"/>
        <v>191.16666666666666</v>
      </c>
    </row>
    <row r="63" spans="1:15" ht="12.75">
      <c r="A63" s="12" t="s">
        <v>517</v>
      </c>
      <c r="B63" s="12" t="s">
        <v>85</v>
      </c>
      <c r="C63" s="9" t="s">
        <v>518</v>
      </c>
      <c r="D63" s="1" t="s">
        <v>42</v>
      </c>
      <c r="E63" s="1">
        <v>1127</v>
      </c>
      <c r="F63" s="1">
        <v>534</v>
      </c>
      <c r="G63" s="1">
        <v>1202</v>
      </c>
      <c r="M63" s="5">
        <f t="shared" si="0"/>
        <v>2863</v>
      </c>
      <c r="N63" s="1">
        <v>15</v>
      </c>
      <c r="O63" s="2">
        <f t="shared" si="1"/>
        <v>190.86666666666667</v>
      </c>
    </row>
    <row r="64" spans="1:15" ht="12.75">
      <c r="A64" s="12" t="s">
        <v>205</v>
      </c>
      <c r="B64" s="12" t="s">
        <v>167</v>
      </c>
      <c r="C64" s="9" t="s">
        <v>321</v>
      </c>
      <c r="D64" s="1" t="s">
        <v>801</v>
      </c>
      <c r="E64" s="1">
        <v>580</v>
      </c>
      <c r="F64" s="1">
        <v>565</v>
      </c>
      <c r="M64" s="5">
        <f t="shared" si="0"/>
        <v>1145</v>
      </c>
      <c r="N64" s="1">
        <v>6</v>
      </c>
      <c r="O64" s="2">
        <f t="shared" si="1"/>
        <v>190.83333333333334</v>
      </c>
    </row>
    <row r="65" spans="1:15" ht="12.75">
      <c r="A65" s="12" t="s">
        <v>791</v>
      </c>
      <c r="B65" s="12" t="s">
        <v>792</v>
      </c>
      <c r="C65" s="9" t="s">
        <v>793</v>
      </c>
      <c r="D65" s="1" t="s">
        <v>790</v>
      </c>
      <c r="E65" s="1">
        <v>389</v>
      </c>
      <c r="F65" s="1">
        <v>564</v>
      </c>
      <c r="M65" s="5">
        <f t="shared" si="0"/>
        <v>953</v>
      </c>
      <c r="N65" s="1">
        <v>5</v>
      </c>
      <c r="O65" s="2">
        <f t="shared" si="1"/>
        <v>190.6</v>
      </c>
    </row>
    <row r="66" spans="1:15" ht="12.75">
      <c r="A66" s="12" t="s">
        <v>661</v>
      </c>
      <c r="B66" s="12" t="s">
        <v>7</v>
      </c>
      <c r="C66" s="9" t="s">
        <v>662</v>
      </c>
      <c r="D66" s="1" t="s">
        <v>140</v>
      </c>
      <c r="E66" s="1">
        <v>1163</v>
      </c>
      <c r="F66" s="1">
        <v>551</v>
      </c>
      <c r="M66" s="5">
        <f t="shared" si="0"/>
        <v>1714</v>
      </c>
      <c r="N66" s="1">
        <v>9</v>
      </c>
      <c r="O66" s="2">
        <f t="shared" si="1"/>
        <v>190.44444444444446</v>
      </c>
    </row>
    <row r="67" spans="1:15" ht="12.75">
      <c r="A67" s="12" t="s">
        <v>887</v>
      </c>
      <c r="B67" s="12" t="s">
        <v>41</v>
      </c>
      <c r="C67" s="9" t="s">
        <v>888</v>
      </c>
      <c r="D67" s="1" t="s">
        <v>761</v>
      </c>
      <c r="F67" s="1">
        <v>1051</v>
      </c>
      <c r="G67" s="1">
        <v>1230</v>
      </c>
      <c r="M67" s="5">
        <f>E67+F67+G67+H67+I67+J67+K67+L67</f>
        <v>2281</v>
      </c>
      <c r="N67" s="1">
        <v>12</v>
      </c>
      <c r="O67" s="2">
        <f>M67/N67</f>
        <v>190.08333333333334</v>
      </c>
    </row>
    <row r="68" spans="1:15" ht="12.75">
      <c r="A68" s="12" t="s">
        <v>376</v>
      </c>
      <c r="B68" s="12" t="s">
        <v>14</v>
      </c>
      <c r="C68" s="9" t="s">
        <v>377</v>
      </c>
      <c r="D68" s="1" t="s">
        <v>444</v>
      </c>
      <c r="E68" s="1">
        <v>1140</v>
      </c>
      <c r="M68" s="5">
        <f t="shared" si="0"/>
        <v>1140</v>
      </c>
      <c r="N68" s="1">
        <v>6</v>
      </c>
      <c r="O68" s="2">
        <f t="shared" si="1"/>
        <v>190</v>
      </c>
    </row>
    <row r="69" spans="1:15" ht="12.75">
      <c r="A69" s="12" t="s">
        <v>76</v>
      </c>
      <c r="B69" s="12" t="s">
        <v>776</v>
      </c>
      <c r="C69" s="9" t="s">
        <v>777</v>
      </c>
      <c r="D69" s="1" t="s">
        <v>65</v>
      </c>
      <c r="E69" s="1">
        <v>1176</v>
      </c>
      <c r="F69" s="1">
        <v>1093</v>
      </c>
      <c r="M69" s="5">
        <f t="shared" si="0"/>
        <v>2269</v>
      </c>
      <c r="N69" s="1">
        <v>12</v>
      </c>
      <c r="O69" s="2">
        <f t="shared" si="1"/>
        <v>189.08333333333334</v>
      </c>
    </row>
    <row r="70" spans="1:15" ht="12.75">
      <c r="A70" s="12" t="s">
        <v>785</v>
      </c>
      <c r="B70" s="12" t="s">
        <v>14</v>
      </c>
      <c r="C70" s="9" t="s">
        <v>786</v>
      </c>
      <c r="D70" s="1" t="s">
        <v>783</v>
      </c>
      <c r="E70" s="1">
        <v>1127</v>
      </c>
      <c r="G70" s="1">
        <v>1139</v>
      </c>
      <c r="M70" s="5">
        <f t="shared" si="0"/>
        <v>2266</v>
      </c>
      <c r="N70" s="1">
        <v>12</v>
      </c>
      <c r="O70" s="2">
        <f t="shared" si="1"/>
        <v>188.83333333333334</v>
      </c>
    </row>
    <row r="71" spans="1:15" ht="12.75">
      <c r="A71" s="3" t="s">
        <v>351</v>
      </c>
      <c r="B71" s="3" t="s">
        <v>352</v>
      </c>
      <c r="C71" s="9" t="s">
        <v>353</v>
      </c>
      <c r="D71" s="1" t="s">
        <v>350</v>
      </c>
      <c r="E71" s="1">
        <v>1120</v>
      </c>
      <c r="G71" s="1">
        <v>1145</v>
      </c>
      <c r="M71" s="5">
        <f t="shared" si="0"/>
        <v>2265</v>
      </c>
      <c r="N71" s="1">
        <v>12</v>
      </c>
      <c r="O71" s="2">
        <f t="shared" si="1"/>
        <v>188.75</v>
      </c>
    </row>
    <row r="72" spans="1:15" ht="12.75">
      <c r="A72" s="12" t="s">
        <v>43</v>
      </c>
      <c r="B72" s="12" t="s">
        <v>36</v>
      </c>
      <c r="C72" s="9" t="s">
        <v>954</v>
      </c>
      <c r="D72" s="1" t="s">
        <v>953</v>
      </c>
      <c r="F72" s="1">
        <v>1129</v>
      </c>
      <c r="M72" s="5">
        <f t="shared" si="0"/>
        <v>1129</v>
      </c>
      <c r="N72" s="1">
        <v>6</v>
      </c>
      <c r="O72" s="2">
        <f t="shared" si="1"/>
        <v>188.16666666666666</v>
      </c>
    </row>
    <row r="73" spans="1:15" ht="12.75">
      <c r="A73" s="12" t="s">
        <v>506</v>
      </c>
      <c r="B73" s="12" t="s">
        <v>172</v>
      </c>
      <c r="C73" s="9" t="s">
        <v>507</v>
      </c>
      <c r="D73" s="1" t="s">
        <v>505</v>
      </c>
      <c r="E73" s="1">
        <v>517</v>
      </c>
      <c r="F73" s="1">
        <v>1073</v>
      </c>
      <c r="G73" s="1">
        <v>1230</v>
      </c>
      <c r="M73" s="5">
        <f t="shared" si="0"/>
        <v>2820</v>
      </c>
      <c r="N73" s="1">
        <v>15</v>
      </c>
      <c r="O73" s="2">
        <f t="shared" si="1"/>
        <v>188</v>
      </c>
    </row>
    <row r="74" spans="1:15" ht="12.75">
      <c r="A74" s="12" t="s">
        <v>990</v>
      </c>
      <c r="B74" s="12" t="s">
        <v>56</v>
      </c>
      <c r="C74" s="9" t="s">
        <v>991</v>
      </c>
      <c r="D74" s="1" t="s">
        <v>801</v>
      </c>
      <c r="G74" s="1">
        <v>1128</v>
      </c>
      <c r="M74" s="5">
        <f>E74+F74+G74+H74+I74+J74+K74+L74</f>
        <v>1128</v>
      </c>
      <c r="N74" s="1">
        <v>6</v>
      </c>
      <c r="O74" s="2">
        <f>M74/N74</f>
        <v>188</v>
      </c>
    </row>
    <row r="75" spans="1:15" ht="12.75">
      <c r="A75" s="12" t="s">
        <v>77</v>
      </c>
      <c r="B75" s="12" t="s">
        <v>78</v>
      </c>
      <c r="C75" s="9" t="s">
        <v>323</v>
      </c>
      <c r="D75" s="1" t="s">
        <v>79</v>
      </c>
      <c r="E75" s="1">
        <v>564</v>
      </c>
      <c r="F75" s="1">
        <v>1143</v>
      </c>
      <c r="G75" s="1">
        <v>1112</v>
      </c>
      <c r="M75" s="5">
        <f>E75+F75+G75+H75+I75+J75+K75+L75</f>
        <v>2819</v>
      </c>
      <c r="N75" s="1">
        <v>15</v>
      </c>
      <c r="O75" s="2">
        <f>M75/N75</f>
        <v>187.93333333333334</v>
      </c>
    </row>
    <row r="76" spans="1:15" ht="12.75">
      <c r="A76" s="12" t="s">
        <v>199</v>
      </c>
      <c r="B76" s="12" t="s">
        <v>200</v>
      </c>
      <c r="C76" s="9" t="s">
        <v>230</v>
      </c>
      <c r="D76" s="1" t="s">
        <v>65</v>
      </c>
      <c r="E76" s="1">
        <v>1160</v>
      </c>
      <c r="F76" s="1">
        <v>1095</v>
      </c>
      <c r="M76" s="5">
        <f>E76+F76+G76+H76+I76+J76+K76+L76</f>
        <v>2255</v>
      </c>
      <c r="N76" s="1">
        <v>12</v>
      </c>
      <c r="O76" s="2">
        <f>M76/N76</f>
        <v>187.91666666666666</v>
      </c>
    </row>
    <row r="77" spans="1:15" ht="12.75">
      <c r="A77" s="3" t="s">
        <v>775</v>
      </c>
      <c r="B77" s="3" t="s">
        <v>219</v>
      </c>
      <c r="C77" s="9" t="s">
        <v>668</v>
      </c>
      <c r="D77" s="1" t="s">
        <v>110</v>
      </c>
      <c r="E77" s="1">
        <v>1071</v>
      </c>
      <c r="F77" s="1">
        <v>1148</v>
      </c>
      <c r="G77" s="1">
        <v>1153</v>
      </c>
      <c r="M77" s="5">
        <f>E77+F77+G77+H77+I77+J77+K77+L77</f>
        <v>3372</v>
      </c>
      <c r="N77" s="1">
        <v>18</v>
      </c>
      <c r="O77" s="2">
        <f>M77/N77</f>
        <v>187.33333333333334</v>
      </c>
    </row>
    <row r="78" spans="1:15" ht="12.75">
      <c r="A78" s="12" t="s">
        <v>207</v>
      </c>
      <c r="B78" s="12" t="s">
        <v>76</v>
      </c>
      <c r="C78" s="9" t="s">
        <v>232</v>
      </c>
      <c r="D78" s="1" t="s">
        <v>231</v>
      </c>
      <c r="E78" s="1">
        <v>1185</v>
      </c>
      <c r="F78" s="1">
        <v>1023</v>
      </c>
      <c r="G78" s="1">
        <v>1158</v>
      </c>
      <c r="M78" s="5">
        <f>E78+F78+G78+H78+I78+J78+K78+L78</f>
        <v>3366</v>
      </c>
      <c r="N78" s="1">
        <v>18</v>
      </c>
      <c r="O78" s="2">
        <f>M78/N78</f>
        <v>187</v>
      </c>
    </row>
    <row r="79" spans="1:15" ht="12.75">
      <c r="A79" s="12" t="s">
        <v>445</v>
      </c>
      <c r="B79" s="12" t="s">
        <v>41</v>
      </c>
      <c r="C79" s="9" t="s">
        <v>446</v>
      </c>
      <c r="D79" s="1" t="s">
        <v>102</v>
      </c>
      <c r="E79" s="1">
        <v>1122</v>
      </c>
      <c r="F79" s="1">
        <v>1122</v>
      </c>
      <c r="M79" s="5">
        <f>E79+F79+G79+H79+I79+J79+K79+L79</f>
        <v>2244</v>
      </c>
      <c r="N79" s="1">
        <v>12</v>
      </c>
      <c r="O79" s="2">
        <f>M79/N79</f>
        <v>187</v>
      </c>
    </row>
    <row r="80" spans="1:15" ht="12.75">
      <c r="A80" s="12" t="s">
        <v>217</v>
      </c>
      <c r="B80" s="12" t="s">
        <v>117</v>
      </c>
      <c r="C80" s="9" t="s">
        <v>317</v>
      </c>
      <c r="D80" s="1" t="s">
        <v>174</v>
      </c>
      <c r="E80" s="1">
        <v>1095</v>
      </c>
      <c r="F80" s="1">
        <v>1150</v>
      </c>
      <c r="G80" s="1">
        <v>1115</v>
      </c>
      <c r="M80" s="5">
        <f>E80+F80+G80+H80+I80+J80+K80+L80</f>
        <v>3360</v>
      </c>
      <c r="N80" s="1">
        <v>18</v>
      </c>
      <c r="O80" s="2">
        <f>M80/N80</f>
        <v>186.66666666666666</v>
      </c>
    </row>
    <row r="81" spans="1:15" ht="12.75">
      <c r="A81" s="12" t="s">
        <v>918</v>
      </c>
      <c r="B81" s="12" t="s">
        <v>46</v>
      </c>
      <c r="C81" s="9" t="s">
        <v>919</v>
      </c>
      <c r="D81" s="1" t="s">
        <v>123</v>
      </c>
      <c r="F81" s="1">
        <v>1115</v>
      </c>
      <c r="M81" s="5">
        <f>E81+F81+G81+H81+I81+J81+K81+L81</f>
        <v>1115</v>
      </c>
      <c r="N81" s="1">
        <v>6</v>
      </c>
      <c r="O81" s="2">
        <f>M81/N81</f>
        <v>185.83333333333334</v>
      </c>
    </row>
    <row r="82" spans="1:15" ht="12.75">
      <c r="A82" s="12" t="s">
        <v>175</v>
      </c>
      <c r="B82" s="12" t="s">
        <v>23</v>
      </c>
      <c r="C82" s="9" t="s">
        <v>318</v>
      </c>
      <c r="D82" s="1" t="s">
        <v>174</v>
      </c>
      <c r="E82" s="1">
        <v>1200</v>
      </c>
      <c r="F82" s="1">
        <v>1032</v>
      </c>
      <c r="G82" s="1">
        <v>1110</v>
      </c>
      <c r="M82" s="5">
        <f>E82+F82+G82+H82+I82+J82+K82+L82</f>
        <v>3342</v>
      </c>
      <c r="N82" s="1">
        <v>18</v>
      </c>
      <c r="O82" s="2">
        <f>M82/N82</f>
        <v>185.66666666666666</v>
      </c>
    </row>
    <row r="83" spans="1:15" ht="12.75">
      <c r="A83" s="12" t="s">
        <v>985</v>
      </c>
      <c r="B83" s="12" t="s">
        <v>100</v>
      </c>
      <c r="C83" s="9" t="s">
        <v>986</v>
      </c>
      <c r="D83" s="1" t="s">
        <v>953</v>
      </c>
      <c r="G83" s="1">
        <v>1113</v>
      </c>
      <c r="M83" s="5">
        <f>E83+F83+G83+H83+I83+J83+K83+L83</f>
        <v>1113</v>
      </c>
      <c r="N83" s="1">
        <v>6</v>
      </c>
      <c r="O83" s="2">
        <f>M83/N83</f>
        <v>185.5</v>
      </c>
    </row>
    <row r="84" spans="1:15" ht="12.75">
      <c r="A84" s="3" t="s">
        <v>13</v>
      </c>
      <c r="B84" s="3" t="s">
        <v>25</v>
      </c>
      <c r="C84" s="9" t="s">
        <v>346</v>
      </c>
      <c r="D84" s="1" t="s">
        <v>169</v>
      </c>
      <c r="E84" s="1">
        <v>1134</v>
      </c>
      <c r="F84" s="1">
        <v>1082</v>
      </c>
      <c r="M84" s="5">
        <f>E84+F84+G84+H84+I84+J84+K84+L84</f>
        <v>2216</v>
      </c>
      <c r="N84" s="1">
        <v>12</v>
      </c>
      <c r="O84" s="2">
        <f>M84/N84</f>
        <v>184.66666666666666</v>
      </c>
    </row>
    <row r="85" spans="1:15" ht="12.75">
      <c r="A85" s="12" t="s">
        <v>928</v>
      </c>
      <c r="B85" s="12" t="s">
        <v>929</v>
      </c>
      <c r="C85" s="9" t="s">
        <v>930</v>
      </c>
      <c r="D85" s="1" t="s">
        <v>783</v>
      </c>
      <c r="F85" s="1">
        <v>764</v>
      </c>
      <c r="G85" s="1">
        <v>712</v>
      </c>
      <c r="M85" s="5">
        <f>E85+F85+G85+H85+I85+J85+K85+L85</f>
        <v>1476</v>
      </c>
      <c r="N85" s="1">
        <v>8</v>
      </c>
      <c r="O85" s="2">
        <f>M85/N85</f>
        <v>184.5</v>
      </c>
    </row>
    <row r="86" spans="1:15" ht="12.75">
      <c r="A86" s="3" t="s">
        <v>916</v>
      </c>
      <c r="B86" s="3" t="s">
        <v>139</v>
      </c>
      <c r="C86" s="9" t="s">
        <v>917</v>
      </c>
      <c r="D86" s="1" t="s">
        <v>355</v>
      </c>
      <c r="F86" s="1">
        <v>736</v>
      </c>
      <c r="M86" s="5">
        <f>E86+F86+G86+H86+I86+J86+K86+L86</f>
        <v>736</v>
      </c>
      <c r="N86" s="1">
        <v>4</v>
      </c>
      <c r="O86" s="2">
        <f>M86/N86</f>
        <v>184</v>
      </c>
    </row>
    <row r="87" spans="1:15" ht="12.75">
      <c r="A87" s="12" t="s">
        <v>574</v>
      </c>
      <c r="B87" s="12" t="s">
        <v>513</v>
      </c>
      <c r="C87" s="9" t="s">
        <v>575</v>
      </c>
      <c r="D87" s="1" t="s">
        <v>231</v>
      </c>
      <c r="E87" s="1">
        <v>1096</v>
      </c>
      <c r="F87" s="1">
        <v>1142</v>
      </c>
      <c r="G87" s="1">
        <v>1061</v>
      </c>
      <c r="M87" s="5">
        <f>E87+F87+G87+H87+I87+J87+K87+L87</f>
        <v>3299</v>
      </c>
      <c r="N87" s="1">
        <v>18</v>
      </c>
      <c r="O87" s="2">
        <f>M87/N87</f>
        <v>183.27777777777777</v>
      </c>
    </row>
    <row r="88" spans="1:15" ht="12.75">
      <c r="A88" s="12" t="s">
        <v>799</v>
      </c>
      <c r="B88" s="12" t="s">
        <v>100</v>
      </c>
      <c r="C88" s="9" t="s">
        <v>800</v>
      </c>
      <c r="D88" s="1" t="s">
        <v>502</v>
      </c>
      <c r="E88" s="1">
        <v>421</v>
      </c>
      <c r="F88" s="1">
        <v>1130</v>
      </c>
      <c r="G88" s="1">
        <v>648</v>
      </c>
      <c r="M88" s="5">
        <f>E88+F88+G88+H88+I88+J88+K88+L88</f>
        <v>2199</v>
      </c>
      <c r="N88" s="1">
        <v>12</v>
      </c>
      <c r="O88" s="2">
        <f>M88/N88</f>
        <v>183.25</v>
      </c>
    </row>
    <row r="89" spans="1:15" ht="12.75">
      <c r="A89" s="12" t="s">
        <v>796</v>
      </c>
      <c r="B89" s="12" t="s">
        <v>27</v>
      </c>
      <c r="C89" s="9" t="s">
        <v>797</v>
      </c>
      <c r="D89" s="1" t="s">
        <v>502</v>
      </c>
      <c r="E89" s="1">
        <v>641</v>
      </c>
      <c r="F89" s="1">
        <v>1121</v>
      </c>
      <c r="G89" s="1">
        <v>1169</v>
      </c>
      <c r="M89" s="5">
        <f>E89+F89+G89+H89+I89+J89+K89+L89</f>
        <v>2931</v>
      </c>
      <c r="N89" s="1">
        <v>16</v>
      </c>
      <c r="O89" s="2">
        <f>M89/N89</f>
        <v>183.1875</v>
      </c>
    </row>
    <row r="90" spans="1:15" ht="12.75">
      <c r="A90" s="12" t="s">
        <v>508</v>
      </c>
      <c r="B90" s="12" t="s">
        <v>13</v>
      </c>
      <c r="C90" s="9" t="s">
        <v>509</v>
      </c>
      <c r="D90" s="1" t="s">
        <v>505</v>
      </c>
      <c r="E90" s="1">
        <v>1130</v>
      </c>
      <c r="F90" s="1">
        <v>483</v>
      </c>
      <c r="G90" s="1">
        <v>1134</v>
      </c>
      <c r="M90" s="5">
        <f>E90+F90+G90+H90+I90+J90+K90+L90</f>
        <v>2747</v>
      </c>
      <c r="N90" s="1">
        <v>15</v>
      </c>
      <c r="O90" s="2">
        <f>M90/N90</f>
        <v>183.13333333333333</v>
      </c>
    </row>
    <row r="91" spans="1:15" ht="12.75">
      <c r="A91" s="3" t="s">
        <v>572</v>
      </c>
      <c r="B91" s="3" t="s">
        <v>423</v>
      </c>
      <c r="C91" s="9" t="s">
        <v>573</v>
      </c>
      <c r="D91" s="1" t="s">
        <v>571</v>
      </c>
      <c r="E91" s="1">
        <v>514</v>
      </c>
      <c r="G91" s="1">
        <v>1133</v>
      </c>
      <c r="M91" s="5">
        <f>E91+F91+G91+H91+I91+J91+K91+L91</f>
        <v>1647</v>
      </c>
      <c r="N91" s="1">
        <v>9</v>
      </c>
      <c r="O91" s="2">
        <f>M91/N91</f>
        <v>183</v>
      </c>
    </row>
    <row r="92" spans="1:15" ht="12.75">
      <c r="A92" s="3" t="s">
        <v>540</v>
      </c>
      <c r="B92" s="3" t="s">
        <v>172</v>
      </c>
      <c r="C92" s="9" t="s">
        <v>541</v>
      </c>
      <c r="D92" s="1" t="s">
        <v>537</v>
      </c>
      <c r="E92" s="1">
        <v>817</v>
      </c>
      <c r="F92" s="1">
        <v>1141</v>
      </c>
      <c r="G92" s="1">
        <v>1153</v>
      </c>
      <c r="M92" s="5">
        <f>E92+F92+G92+H92+I92+J92+K92+L92</f>
        <v>3111</v>
      </c>
      <c r="N92" s="1">
        <v>17</v>
      </c>
      <c r="O92" s="2">
        <f>M92/N92</f>
        <v>183</v>
      </c>
    </row>
    <row r="93" spans="1:15" ht="12.75">
      <c r="A93" s="12" t="s">
        <v>201</v>
      </c>
      <c r="B93" s="12" t="s">
        <v>202</v>
      </c>
      <c r="C93" s="9" t="s">
        <v>227</v>
      </c>
      <c r="D93" s="1" t="s">
        <v>703</v>
      </c>
      <c r="E93" s="1">
        <v>1063</v>
      </c>
      <c r="F93" s="1">
        <v>1082</v>
      </c>
      <c r="G93" s="1">
        <v>1148</v>
      </c>
      <c r="M93" s="5">
        <f>E93+F93+G93+H93+I93+J93+K93+L93</f>
        <v>3293</v>
      </c>
      <c r="N93" s="1">
        <v>18</v>
      </c>
      <c r="O93" s="2">
        <f>M93/N93</f>
        <v>182.94444444444446</v>
      </c>
    </row>
    <row r="94" spans="1:15" ht="12.75">
      <c r="A94" s="12" t="s">
        <v>542</v>
      </c>
      <c r="B94" s="12" t="s">
        <v>784</v>
      </c>
      <c r="C94" s="9" t="s">
        <v>543</v>
      </c>
      <c r="D94" s="1" t="s">
        <v>783</v>
      </c>
      <c r="E94" s="1">
        <v>1156</v>
      </c>
      <c r="F94" s="1">
        <v>1114</v>
      </c>
      <c r="G94" s="1">
        <v>1023</v>
      </c>
      <c r="M94" s="5">
        <f>E94+F94+G94+H94+I94+J94+K94+L94</f>
        <v>3293</v>
      </c>
      <c r="N94" s="1">
        <v>18</v>
      </c>
      <c r="O94" s="2">
        <f>M94/N94</f>
        <v>182.94444444444446</v>
      </c>
    </row>
    <row r="95" spans="1:15" ht="12.75">
      <c r="A95" s="12" t="s">
        <v>126</v>
      </c>
      <c r="B95" s="12" t="s">
        <v>125</v>
      </c>
      <c r="C95" s="9" t="s">
        <v>268</v>
      </c>
      <c r="D95" s="1" t="s">
        <v>174</v>
      </c>
      <c r="E95" s="1">
        <v>1116</v>
      </c>
      <c r="F95" s="1">
        <v>1086</v>
      </c>
      <c r="G95" s="1">
        <v>1091</v>
      </c>
      <c r="M95" s="5">
        <f>E95+F95+G95+H95+I95+J95+K95+L95</f>
        <v>3293</v>
      </c>
      <c r="N95" s="1">
        <v>18</v>
      </c>
      <c r="O95" s="2">
        <f>M95/N95</f>
        <v>182.94444444444446</v>
      </c>
    </row>
    <row r="96" spans="1:15" ht="12.75">
      <c r="A96" s="12" t="s">
        <v>209</v>
      </c>
      <c r="B96" s="12" t="s">
        <v>14</v>
      </c>
      <c r="C96" s="9" t="s">
        <v>269</v>
      </c>
      <c r="D96" s="1" t="s">
        <v>173</v>
      </c>
      <c r="E96" s="1">
        <v>1095</v>
      </c>
      <c r="M96" s="5">
        <f>E96+F96+G96+H96+I96+J96+K96+L96</f>
        <v>1095</v>
      </c>
      <c r="N96" s="1">
        <v>6</v>
      </c>
      <c r="O96" s="2">
        <f>M96/N96</f>
        <v>182.5</v>
      </c>
    </row>
    <row r="97" spans="1:15" ht="12.75">
      <c r="A97" s="12" t="s">
        <v>931</v>
      </c>
      <c r="B97" s="12" t="s">
        <v>18</v>
      </c>
      <c r="C97" s="9" t="s">
        <v>932</v>
      </c>
      <c r="D97" s="1" t="s">
        <v>102</v>
      </c>
      <c r="F97" s="1">
        <v>1088</v>
      </c>
      <c r="M97" s="5">
        <f>E97+F97+G97+H97+I97+J97+K97+L97</f>
        <v>1088</v>
      </c>
      <c r="N97" s="1">
        <v>6</v>
      </c>
      <c r="O97" s="2">
        <f>M97/N97</f>
        <v>181.33333333333334</v>
      </c>
    </row>
    <row r="98" spans="1:15" ht="12.75">
      <c r="A98" s="12" t="s">
        <v>319</v>
      </c>
      <c r="B98" s="12" t="s">
        <v>223</v>
      </c>
      <c r="C98" s="9" t="s">
        <v>356</v>
      </c>
      <c r="D98" s="1" t="s">
        <v>444</v>
      </c>
      <c r="E98" s="1">
        <v>536</v>
      </c>
      <c r="F98" s="1">
        <v>1083</v>
      </c>
      <c r="G98" s="1">
        <v>1099</v>
      </c>
      <c r="M98" s="5">
        <f>E98+F98+G98+H98+I98+J98+K98+L98</f>
        <v>2718</v>
      </c>
      <c r="N98" s="1">
        <v>15</v>
      </c>
      <c r="O98" s="2">
        <f>M98/N98</f>
        <v>181.2</v>
      </c>
    </row>
    <row r="99" spans="1:15" ht="12.75">
      <c r="A99" s="12" t="s">
        <v>994</v>
      </c>
      <c r="B99" s="12" t="s">
        <v>87</v>
      </c>
      <c r="C99" s="9" t="s">
        <v>995</v>
      </c>
      <c r="D99" s="1" t="s">
        <v>502</v>
      </c>
      <c r="G99" s="1">
        <v>543</v>
      </c>
      <c r="M99" s="5">
        <f>E99+F99+G99+H99+I99+J99+K99+L99</f>
        <v>543</v>
      </c>
      <c r="N99" s="1">
        <v>3</v>
      </c>
      <c r="O99" s="2">
        <f>M99/N99</f>
        <v>181</v>
      </c>
    </row>
    <row r="100" spans="1:15" ht="12.75">
      <c r="A100" s="3" t="s">
        <v>479</v>
      </c>
      <c r="B100" s="3" t="s">
        <v>27</v>
      </c>
      <c r="C100" s="9" t="s">
        <v>480</v>
      </c>
      <c r="D100" s="1" t="s">
        <v>169</v>
      </c>
      <c r="E100" s="1">
        <v>1112</v>
      </c>
      <c r="F100" s="1">
        <v>1054</v>
      </c>
      <c r="M100" s="5">
        <f>E100+F100+G100+H100+I100+J100+K100+L100</f>
        <v>2166</v>
      </c>
      <c r="N100" s="1">
        <v>12</v>
      </c>
      <c r="O100" s="2">
        <f>M100/N100</f>
        <v>180.5</v>
      </c>
    </row>
    <row r="101" spans="1:15" ht="12.75">
      <c r="A101" s="12" t="s">
        <v>464</v>
      </c>
      <c r="B101" s="12" t="s">
        <v>25</v>
      </c>
      <c r="C101" s="9" t="s">
        <v>465</v>
      </c>
      <c r="D101" s="1" t="s">
        <v>790</v>
      </c>
      <c r="E101" s="1">
        <v>1102</v>
      </c>
      <c r="F101" s="1">
        <v>522</v>
      </c>
      <c r="M101" s="5">
        <f>E101+F101+G101+H101+I101+J101+K101+L101</f>
        <v>1624</v>
      </c>
      <c r="N101" s="1">
        <v>9</v>
      </c>
      <c r="O101" s="2">
        <f>M101/N101</f>
        <v>180.44444444444446</v>
      </c>
    </row>
    <row r="102" spans="1:15" ht="12.75">
      <c r="A102" s="12" t="s">
        <v>992</v>
      </c>
      <c r="B102" s="12" t="s">
        <v>63</v>
      </c>
      <c r="C102" s="9" t="s">
        <v>993</v>
      </c>
      <c r="D102" s="1" t="s">
        <v>502</v>
      </c>
      <c r="G102" s="1">
        <v>541</v>
      </c>
      <c r="M102" s="5">
        <f>E102+F102+G102+H102+I102+J102+K102+L102</f>
        <v>541</v>
      </c>
      <c r="N102" s="1">
        <v>3</v>
      </c>
      <c r="O102" s="2">
        <f>M102/N102</f>
        <v>180.33333333333334</v>
      </c>
    </row>
    <row r="103" spans="1:15" ht="12.75">
      <c r="A103" s="12" t="s">
        <v>955</v>
      </c>
      <c r="B103" s="12" t="s">
        <v>956</v>
      </c>
      <c r="C103" s="9" t="s">
        <v>957</v>
      </c>
      <c r="D103" s="1" t="s">
        <v>953</v>
      </c>
      <c r="F103" s="1">
        <v>1026</v>
      </c>
      <c r="G103" s="1">
        <v>1132</v>
      </c>
      <c r="M103" s="5">
        <f>E103+F103+G103+H103+I103+J103+K103+L103</f>
        <v>2158</v>
      </c>
      <c r="N103" s="1">
        <v>12</v>
      </c>
      <c r="O103" s="2">
        <f>M103/N103</f>
        <v>179.83333333333334</v>
      </c>
    </row>
    <row r="104" spans="1:15" ht="12.75">
      <c r="A104" s="12" t="s">
        <v>455</v>
      </c>
      <c r="B104" s="12" t="s">
        <v>456</v>
      </c>
      <c r="C104" s="9" t="s">
        <v>457</v>
      </c>
      <c r="D104" s="1" t="s">
        <v>454</v>
      </c>
      <c r="E104" s="1">
        <v>1025</v>
      </c>
      <c r="F104" s="1">
        <v>1127</v>
      </c>
      <c r="M104" s="5">
        <f>E104+F104+G104+H104+I104+J104+K104+L104</f>
        <v>2152</v>
      </c>
      <c r="N104" s="1">
        <v>12</v>
      </c>
      <c r="O104" s="2">
        <f>M104/N104</f>
        <v>179.33333333333334</v>
      </c>
    </row>
    <row r="105" spans="1:15" ht="12.75">
      <c r="A105" s="12" t="s">
        <v>448</v>
      </c>
      <c r="B105" s="12" t="s">
        <v>54</v>
      </c>
      <c r="C105" s="9" t="s">
        <v>762</v>
      </c>
      <c r="D105" s="1" t="s">
        <v>761</v>
      </c>
      <c r="E105" s="1">
        <v>982</v>
      </c>
      <c r="F105" s="1">
        <v>1083</v>
      </c>
      <c r="G105" s="1">
        <v>1160</v>
      </c>
      <c r="M105" s="5">
        <f>E105+F105+G105+H105+I105+J105+K105+L105</f>
        <v>3225</v>
      </c>
      <c r="N105" s="1">
        <v>18</v>
      </c>
      <c r="O105" s="2">
        <f>M105/N105</f>
        <v>179.16666666666666</v>
      </c>
    </row>
    <row r="106" spans="1:15" ht="12.75">
      <c r="A106" s="12" t="s">
        <v>794</v>
      </c>
      <c r="B106" s="12" t="s">
        <v>14</v>
      </c>
      <c r="C106" s="9" t="s">
        <v>795</v>
      </c>
      <c r="D106" s="1" t="s">
        <v>502</v>
      </c>
      <c r="E106" s="1">
        <v>906</v>
      </c>
      <c r="F106" s="1">
        <v>1070</v>
      </c>
      <c r="G106" s="1">
        <v>523</v>
      </c>
      <c r="M106" s="5">
        <f>E106+F106+G106+H106+I106+J106+K106+L106</f>
        <v>2499</v>
      </c>
      <c r="N106" s="1">
        <v>14</v>
      </c>
      <c r="O106" s="2">
        <f>M106/N106</f>
        <v>178.5</v>
      </c>
    </row>
    <row r="107" spans="1:15" ht="12.75">
      <c r="A107" s="3" t="s">
        <v>75</v>
      </c>
      <c r="B107" s="3" t="s">
        <v>45</v>
      </c>
      <c r="C107" s="9" t="s">
        <v>335</v>
      </c>
      <c r="D107" s="1" t="s">
        <v>109</v>
      </c>
      <c r="E107" s="1">
        <v>1071</v>
      </c>
      <c r="M107" s="5">
        <f>E107+F107+G107+H107+I107+J107+K107+L107</f>
        <v>1071</v>
      </c>
      <c r="N107" s="1">
        <v>6</v>
      </c>
      <c r="O107" s="2">
        <f>M107/N107</f>
        <v>178.5</v>
      </c>
    </row>
    <row r="108" spans="1:15" ht="12.75">
      <c r="A108" s="12" t="s">
        <v>313</v>
      </c>
      <c r="B108" s="12" t="s">
        <v>88</v>
      </c>
      <c r="C108" s="9" t="s">
        <v>314</v>
      </c>
      <c r="D108" s="1" t="s">
        <v>79</v>
      </c>
      <c r="E108" s="1">
        <v>1151</v>
      </c>
      <c r="G108" s="1">
        <v>990</v>
      </c>
      <c r="M108" s="5">
        <f>E108+F108+G108+H108+I108+J108+K108+L108</f>
        <v>2141</v>
      </c>
      <c r="N108" s="1">
        <v>12</v>
      </c>
      <c r="O108" s="2">
        <f>M108/N108</f>
        <v>178.41666666666666</v>
      </c>
    </row>
    <row r="109" spans="1:15" ht="12.75">
      <c r="A109" s="3" t="s">
        <v>170</v>
      </c>
      <c r="B109" s="3" t="s">
        <v>171</v>
      </c>
      <c r="C109" s="9" t="s">
        <v>341</v>
      </c>
      <c r="D109" s="1" t="s">
        <v>169</v>
      </c>
      <c r="E109" s="1">
        <v>1042</v>
      </c>
      <c r="F109" s="1">
        <v>1080</v>
      </c>
      <c r="M109" s="5">
        <f>E109+F109+G109+H109+I109+J109+K109+L109</f>
        <v>2122</v>
      </c>
      <c r="N109" s="1">
        <v>12</v>
      </c>
      <c r="O109" s="2">
        <f>M109/N109</f>
        <v>176.83333333333334</v>
      </c>
    </row>
    <row r="110" spans="1:15" ht="12.75">
      <c r="A110" s="12" t="s">
        <v>678</v>
      </c>
      <c r="B110" s="12" t="s">
        <v>47</v>
      </c>
      <c r="C110" s="9" t="s">
        <v>679</v>
      </c>
      <c r="D110" s="1" t="s">
        <v>454</v>
      </c>
      <c r="E110" s="1">
        <v>1119</v>
      </c>
      <c r="F110" s="1">
        <v>1001</v>
      </c>
      <c r="M110" s="5">
        <f>E110+F110+G110+H110+I110+J110+K110+L110</f>
        <v>2120</v>
      </c>
      <c r="N110" s="1">
        <v>12</v>
      </c>
      <c r="O110" s="2">
        <f>M110/N110</f>
        <v>176.66666666666666</v>
      </c>
    </row>
    <row r="111" spans="1:15" ht="12.75">
      <c r="A111" s="12" t="s">
        <v>889</v>
      </c>
      <c r="B111" s="12" t="s">
        <v>191</v>
      </c>
      <c r="C111" s="9" t="s">
        <v>900</v>
      </c>
      <c r="D111" s="1" t="s">
        <v>42</v>
      </c>
      <c r="F111" s="1">
        <v>523</v>
      </c>
      <c r="G111" s="1">
        <v>536</v>
      </c>
      <c r="M111" s="5">
        <f>E111+F111+G111+H111+I111+J111+K111+L111</f>
        <v>1059</v>
      </c>
      <c r="N111" s="1">
        <v>6</v>
      </c>
      <c r="O111" s="2">
        <f>M111/N111</f>
        <v>176.5</v>
      </c>
    </row>
    <row r="112" spans="1:15" ht="12.75">
      <c r="A112" s="3" t="s">
        <v>787</v>
      </c>
      <c r="B112" s="3" t="s">
        <v>788</v>
      </c>
      <c r="C112" s="9" t="s">
        <v>789</v>
      </c>
      <c r="D112" s="1" t="s">
        <v>571</v>
      </c>
      <c r="E112" s="1">
        <v>507</v>
      </c>
      <c r="F112" s="1">
        <v>1080</v>
      </c>
      <c r="M112" s="5">
        <f>E112+F112+G112+H112+I112+J112+K112+L112</f>
        <v>1587</v>
      </c>
      <c r="N112" s="1">
        <v>9</v>
      </c>
      <c r="O112" s="2">
        <f>M112/N112</f>
        <v>176.33333333333334</v>
      </c>
    </row>
    <row r="113" spans="1:15" ht="12.75">
      <c r="A113" s="12" t="s">
        <v>579</v>
      </c>
      <c r="B113" s="12" t="s">
        <v>580</v>
      </c>
      <c r="C113" s="9" t="s">
        <v>581</v>
      </c>
      <c r="D113" s="1" t="s">
        <v>371</v>
      </c>
      <c r="E113" s="1">
        <v>1056</v>
      </c>
      <c r="M113" s="5">
        <f>E113+F113+G113+H113+I113+J113+K113+L113</f>
        <v>1056</v>
      </c>
      <c r="N113" s="1">
        <v>6</v>
      </c>
      <c r="O113" s="2">
        <f>M113/N113</f>
        <v>176</v>
      </c>
    </row>
    <row r="114" spans="1:15" ht="12.75">
      <c r="A114" s="12" t="s">
        <v>363</v>
      </c>
      <c r="B114" s="12" t="s">
        <v>46</v>
      </c>
      <c r="C114" s="9" t="s">
        <v>364</v>
      </c>
      <c r="D114" s="1" t="s">
        <v>670</v>
      </c>
      <c r="E114" s="1">
        <v>1055</v>
      </c>
      <c r="M114" s="5">
        <f>E114+F114+G114+H114+I114+J114+K114+L114</f>
        <v>1055</v>
      </c>
      <c r="N114" s="1">
        <v>6</v>
      </c>
      <c r="O114" s="2">
        <f>M114/N114</f>
        <v>175.83333333333334</v>
      </c>
    </row>
    <row r="115" spans="1:15" ht="12.75">
      <c r="A115" s="12" t="s">
        <v>324</v>
      </c>
      <c r="B115" s="12" t="s">
        <v>70</v>
      </c>
      <c r="C115" s="9" t="s">
        <v>325</v>
      </c>
      <c r="D115" s="1" t="s">
        <v>79</v>
      </c>
      <c r="E115" s="1">
        <v>472</v>
      </c>
      <c r="F115" s="1">
        <v>1113</v>
      </c>
      <c r="G115" s="1">
        <v>520</v>
      </c>
      <c r="M115" s="5">
        <f>E115+F115+G115+H115+I115+J115+K115+L115</f>
        <v>2105</v>
      </c>
      <c r="N115" s="1">
        <v>12</v>
      </c>
      <c r="O115" s="2">
        <f>M115/N115</f>
        <v>175.41666666666666</v>
      </c>
    </row>
    <row r="116" spans="1:15" ht="12.75">
      <c r="A116" s="3" t="s">
        <v>332</v>
      </c>
      <c r="B116" s="3" t="s">
        <v>202</v>
      </c>
      <c r="C116" s="9" t="s">
        <v>340</v>
      </c>
      <c r="D116" s="1" t="s">
        <v>109</v>
      </c>
      <c r="E116" s="1">
        <v>1048</v>
      </c>
      <c r="M116" s="5">
        <f>E116+F116+G116+H116+I116+J116+K116+L116</f>
        <v>1048</v>
      </c>
      <c r="N116" s="1">
        <v>6</v>
      </c>
      <c r="O116" s="2">
        <f>M116/N116</f>
        <v>174.66666666666666</v>
      </c>
    </row>
    <row r="117" spans="1:15" ht="12.75">
      <c r="A117" s="12" t="s">
        <v>43</v>
      </c>
      <c r="B117" s="12" t="s">
        <v>334</v>
      </c>
      <c r="C117" s="9" t="s">
        <v>758</v>
      </c>
      <c r="D117" s="1" t="s">
        <v>463</v>
      </c>
      <c r="E117" s="1">
        <v>1169</v>
      </c>
      <c r="F117" s="1">
        <v>927</v>
      </c>
      <c r="M117" s="5">
        <f>E117+F117+G117+H117+I117+J117+K117+L117</f>
        <v>2096</v>
      </c>
      <c r="N117" s="1">
        <v>12</v>
      </c>
      <c r="O117" s="2">
        <f>M117/N117</f>
        <v>174.66666666666666</v>
      </c>
    </row>
    <row r="118" spans="1:15" ht="12.75">
      <c r="A118" s="12" t="s">
        <v>501</v>
      </c>
      <c r="B118" s="12" t="s">
        <v>544</v>
      </c>
      <c r="C118" s="9" t="s">
        <v>545</v>
      </c>
      <c r="D118" s="1" t="s">
        <v>790</v>
      </c>
      <c r="E118" s="1">
        <v>698</v>
      </c>
      <c r="M118" s="5">
        <f>E118+F118+G118+H118+I118+J118+K118+L118</f>
        <v>698</v>
      </c>
      <c r="N118" s="1">
        <v>4</v>
      </c>
      <c r="O118" s="2">
        <f>M118/N118</f>
        <v>174.5</v>
      </c>
    </row>
    <row r="119" spans="1:15" ht="12.75">
      <c r="A119" s="3" t="s">
        <v>197</v>
      </c>
      <c r="B119" s="3" t="s">
        <v>18</v>
      </c>
      <c r="C119" s="9" t="s">
        <v>345</v>
      </c>
      <c r="D119" s="1" t="s">
        <v>121</v>
      </c>
      <c r="E119" s="1">
        <v>319</v>
      </c>
      <c r="F119" s="1">
        <v>750</v>
      </c>
      <c r="G119" s="1">
        <v>501</v>
      </c>
      <c r="M119" s="5">
        <f>E119+F119+G119+H119+I119+J119+K119+L119</f>
        <v>1570</v>
      </c>
      <c r="N119" s="1">
        <v>9</v>
      </c>
      <c r="O119" s="2">
        <f>M119/N119</f>
        <v>174.44444444444446</v>
      </c>
    </row>
    <row r="120" spans="1:15" ht="12.75">
      <c r="A120" s="12" t="s">
        <v>143</v>
      </c>
      <c r="B120" s="12" t="s">
        <v>36</v>
      </c>
      <c r="C120" s="9" t="s">
        <v>265</v>
      </c>
      <c r="D120" s="1" t="s">
        <v>124</v>
      </c>
      <c r="E120" s="1">
        <v>1045</v>
      </c>
      <c r="M120" s="5">
        <f>E120+F120+G120+H120+I120+J120+K120+L120</f>
        <v>1045</v>
      </c>
      <c r="N120" s="1">
        <v>6</v>
      </c>
      <c r="O120" s="2">
        <f>M120/N120</f>
        <v>174.16666666666666</v>
      </c>
    </row>
    <row r="121" spans="1:15" ht="12.75">
      <c r="A121" s="12" t="s">
        <v>144</v>
      </c>
      <c r="B121" s="12" t="s">
        <v>38</v>
      </c>
      <c r="C121" s="9" t="s">
        <v>264</v>
      </c>
      <c r="D121" s="1" t="s">
        <v>124</v>
      </c>
      <c r="E121" s="1">
        <v>1044</v>
      </c>
      <c r="M121" s="5">
        <f>E121+F121+G121+H121+I121+J121+K121+L121</f>
        <v>1044</v>
      </c>
      <c r="N121" s="1">
        <v>6</v>
      </c>
      <c r="O121" s="2">
        <f>M121/N121</f>
        <v>174</v>
      </c>
    </row>
    <row r="122" spans="1:15" ht="12.75">
      <c r="A122" s="12" t="s">
        <v>452</v>
      </c>
      <c r="B122" s="12" t="s">
        <v>45</v>
      </c>
      <c r="C122" s="9" t="s">
        <v>453</v>
      </c>
      <c r="D122" s="1" t="s">
        <v>454</v>
      </c>
      <c r="E122" s="1">
        <v>1050</v>
      </c>
      <c r="F122" s="1">
        <v>1032</v>
      </c>
      <c r="M122" s="5">
        <f>E122+F122+G122+H122+I122+J122+K122+L122</f>
        <v>2082</v>
      </c>
      <c r="N122" s="1">
        <v>12</v>
      </c>
      <c r="O122" s="2">
        <f>M122/N122</f>
        <v>173.5</v>
      </c>
    </row>
    <row r="123" spans="1:15" ht="12.75">
      <c r="A123" s="12" t="s">
        <v>225</v>
      </c>
      <c r="B123" s="12" t="s">
        <v>57</v>
      </c>
      <c r="C123" s="9" t="s">
        <v>226</v>
      </c>
      <c r="D123" s="1" t="s">
        <v>123</v>
      </c>
      <c r="E123" s="1">
        <v>1039</v>
      </c>
      <c r="M123" s="5">
        <f>E123+F123+G123+H123+I123+J123+K123+L123</f>
        <v>1039</v>
      </c>
      <c r="N123" s="1">
        <v>6</v>
      </c>
      <c r="O123" s="2">
        <f>M123/N123</f>
        <v>173.16666666666666</v>
      </c>
    </row>
    <row r="124" spans="1:15" ht="12.75">
      <c r="A124" s="3" t="s">
        <v>914</v>
      </c>
      <c r="B124" s="3" t="s">
        <v>219</v>
      </c>
      <c r="C124" s="9" t="s">
        <v>915</v>
      </c>
      <c r="D124" s="1" t="s">
        <v>355</v>
      </c>
      <c r="F124" s="1">
        <v>362</v>
      </c>
      <c r="G124" s="1">
        <v>673</v>
      </c>
      <c r="M124" s="5">
        <f>E124+F124+G124+H124+I124+J124+K124+L124</f>
        <v>1035</v>
      </c>
      <c r="N124" s="1">
        <v>6</v>
      </c>
      <c r="O124" s="2">
        <f>M124/N124</f>
        <v>172.5</v>
      </c>
    </row>
    <row r="125" spans="1:15" ht="12.75">
      <c r="A125" s="12" t="s">
        <v>624</v>
      </c>
      <c r="B125" s="12" t="s">
        <v>625</v>
      </c>
      <c r="C125" s="9" t="s">
        <v>626</v>
      </c>
      <c r="D125" s="1" t="s">
        <v>173</v>
      </c>
      <c r="E125" s="1">
        <v>1094</v>
      </c>
      <c r="F125" s="1">
        <v>975</v>
      </c>
      <c r="M125" s="5">
        <f>E125+F125+G125+H125+I125+J125+K125+L125</f>
        <v>2069</v>
      </c>
      <c r="N125" s="1">
        <v>12</v>
      </c>
      <c r="O125" s="2">
        <f>M125/N125</f>
        <v>172.41666666666666</v>
      </c>
    </row>
    <row r="126" spans="1:15" ht="12.75">
      <c r="A126" s="12" t="s">
        <v>933</v>
      </c>
      <c r="B126" s="12" t="s">
        <v>36</v>
      </c>
      <c r="C126" s="9" t="s">
        <v>934</v>
      </c>
      <c r="D126" s="1" t="s">
        <v>173</v>
      </c>
      <c r="F126" s="1">
        <v>1033</v>
      </c>
      <c r="M126" s="5">
        <f>E126+F126+G126+H126+I126+J126+K126+L126</f>
        <v>1033</v>
      </c>
      <c r="N126" s="1">
        <v>6</v>
      </c>
      <c r="O126" s="2">
        <f>M126/N126</f>
        <v>172.16666666666666</v>
      </c>
    </row>
    <row r="127" spans="1:15" ht="12.75">
      <c r="A127" s="3" t="s">
        <v>655</v>
      </c>
      <c r="B127" s="3" t="s">
        <v>14</v>
      </c>
      <c r="C127" s="9" t="s">
        <v>656</v>
      </c>
      <c r="D127" s="1" t="s">
        <v>537</v>
      </c>
      <c r="E127" s="1">
        <v>855</v>
      </c>
      <c r="F127" s="1">
        <v>1024</v>
      </c>
      <c r="M127" s="5">
        <f>E127+F127+G127+H127+I127+J127+K127+L127</f>
        <v>1879</v>
      </c>
      <c r="N127" s="1">
        <v>11</v>
      </c>
      <c r="O127" s="2">
        <f>M127/N127</f>
        <v>170.8181818181818</v>
      </c>
    </row>
    <row r="128" spans="1:15" ht="12.75">
      <c r="A128" s="3" t="s">
        <v>765</v>
      </c>
      <c r="B128" s="3" t="s">
        <v>78</v>
      </c>
      <c r="C128" s="9" t="s">
        <v>766</v>
      </c>
      <c r="D128" s="1" t="s">
        <v>218</v>
      </c>
      <c r="E128" s="1">
        <v>1017</v>
      </c>
      <c r="M128" s="5">
        <f>E128+F128+G128+H128+I128+J128+K128+L128</f>
        <v>1017</v>
      </c>
      <c r="N128" s="1">
        <v>6</v>
      </c>
      <c r="O128" s="2">
        <f>M128/N128</f>
        <v>169.5</v>
      </c>
    </row>
    <row r="129" spans="1:15" ht="12.75">
      <c r="A129" s="3" t="s">
        <v>996</v>
      </c>
      <c r="B129" s="3" t="s">
        <v>997</v>
      </c>
      <c r="C129" s="9" t="s">
        <v>998</v>
      </c>
      <c r="D129" s="1" t="s">
        <v>537</v>
      </c>
      <c r="G129" s="1">
        <v>1015</v>
      </c>
      <c r="M129" s="5">
        <f>E129+F129+G129+H129+I129+J129+K129+L129</f>
        <v>1015</v>
      </c>
      <c r="N129" s="1">
        <v>6</v>
      </c>
      <c r="O129" s="2">
        <f>M129/N129</f>
        <v>169.16666666666666</v>
      </c>
    </row>
    <row r="130" spans="1:15" ht="12.75">
      <c r="A130" s="12" t="s">
        <v>950</v>
      </c>
      <c r="B130" s="12" t="s">
        <v>951</v>
      </c>
      <c r="C130" s="9" t="s">
        <v>952</v>
      </c>
      <c r="D130" s="1" t="s">
        <v>953</v>
      </c>
      <c r="F130" s="1">
        <v>1002</v>
      </c>
      <c r="G130" s="1">
        <v>1022</v>
      </c>
      <c r="M130" s="5">
        <f>E130+F130+G130+H130+I130+J130+K130+L130</f>
        <v>2024</v>
      </c>
      <c r="N130" s="1">
        <v>12</v>
      </c>
      <c r="O130" s="2">
        <f>M130/N130</f>
        <v>168.66666666666666</v>
      </c>
    </row>
    <row r="131" spans="1:15" ht="12.75">
      <c r="A131" s="12" t="s">
        <v>488</v>
      </c>
      <c r="B131" s="12" t="s">
        <v>63</v>
      </c>
      <c r="C131" s="9" t="s">
        <v>576</v>
      </c>
      <c r="D131" s="1" t="s">
        <v>124</v>
      </c>
      <c r="E131" s="1">
        <v>1009</v>
      </c>
      <c r="M131" s="5">
        <f>E131+F131+G131+H131+I131+J131+K131+L131</f>
        <v>1009</v>
      </c>
      <c r="N131" s="1">
        <v>6</v>
      </c>
      <c r="O131" s="2">
        <f>M131/N131</f>
        <v>168.16666666666666</v>
      </c>
    </row>
    <row r="132" spans="1:15" ht="12.75">
      <c r="A132" s="3" t="s">
        <v>676</v>
      </c>
      <c r="B132" s="3" t="s">
        <v>41</v>
      </c>
      <c r="C132" s="9" t="s">
        <v>677</v>
      </c>
      <c r="D132" s="1" t="s">
        <v>350</v>
      </c>
      <c r="E132" s="1">
        <v>502</v>
      </c>
      <c r="M132" s="5">
        <f>E132+F132+G132+H132+I132+J132+K132+L132</f>
        <v>502</v>
      </c>
      <c r="N132" s="1">
        <v>3</v>
      </c>
      <c r="O132" s="2">
        <f>M132/N132</f>
        <v>167.33333333333334</v>
      </c>
    </row>
    <row r="133" spans="1:15" ht="12.75">
      <c r="A133" s="12" t="s">
        <v>214</v>
      </c>
      <c r="B133" s="12" t="s">
        <v>70</v>
      </c>
      <c r="C133" s="9" t="s">
        <v>275</v>
      </c>
      <c r="D133" s="1" t="s">
        <v>703</v>
      </c>
      <c r="E133" s="1">
        <v>1083</v>
      </c>
      <c r="F133" s="1">
        <v>479</v>
      </c>
      <c r="G133" s="1">
        <v>945</v>
      </c>
      <c r="M133" s="5">
        <f>E133+F133+G133+H133+I133+J133+K133+L133</f>
        <v>2507</v>
      </c>
      <c r="N133" s="1">
        <v>15</v>
      </c>
      <c r="O133" s="2">
        <f>M133/N133</f>
        <v>167.13333333333333</v>
      </c>
    </row>
    <row r="134" spans="1:15" ht="12.75">
      <c r="A134" s="12" t="s">
        <v>890</v>
      </c>
      <c r="B134" s="12" t="s">
        <v>27</v>
      </c>
      <c r="C134" s="9" t="s">
        <v>891</v>
      </c>
      <c r="D134" s="1" t="s">
        <v>703</v>
      </c>
      <c r="F134" s="1">
        <v>500</v>
      </c>
      <c r="M134" s="5">
        <f>E134+F134+G134+H134+I134+J134+K134+L134</f>
        <v>500</v>
      </c>
      <c r="N134" s="1">
        <v>3</v>
      </c>
      <c r="O134" s="2">
        <f>M134/N134</f>
        <v>166.66666666666666</v>
      </c>
    </row>
    <row r="135" spans="1:15" ht="12.75">
      <c r="A135" s="12" t="s">
        <v>694</v>
      </c>
      <c r="B135" s="12" t="s">
        <v>62</v>
      </c>
      <c r="C135" s="9" t="s">
        <v>695</v>
      </c>
      <c r="D135" s="1" t="s">
        <v>198</v>
      </c>
      <c r="E135" s="1">
        <v>997</v>
      </c>
      <c r="M135" s="5">
        <f>E135+F135+G135+H135+I135+J135+K135+L135</f>
        <v>997</v>
      </c>
      <c r="N135" s="1">
        <v>6</v>
      </c>
      <c r="O135" s="2">
        <f>M135/N135</f>
        <v>166.16666666666666</v>
      </c>
    </row>
    <row r="136" spans="1:15" ht="12.75">
      <c r="A136" s="12" t="s">
        <v>971</v>
      </c>
      <c r="B136" s="12" t="s">
        <v>972</v>
      </c>
      <c r="C136" s="9" t="s">
        <v>973</v>
      </c>
      <c r="D136" s="1" t="s">
        <v>790</v>
      </c>
      <c r="F136" s="1">
        <v>498</v>
      </c>
      <c r="M136" s="5">
        <f>E136+F136+G136+H136+I136+J136+K136+L136</f>
        <v>498</v>
      </c>
      <c r="N136" s="1">
        <v>3</v>
      </c>
      <c r="O136" s="2">
        <f>M136/N136</f>
        <v>166</v>
      </c>
    </row>
    <row r="137" spans="1:15" ht="12.75">
      <c r="A137" s="12" t="s">
        <v>690</v>
      </c>
      <c r="B137" s="12" t="s">
        <v>103</v>
      </c>
      <c r="C137" s="9" t="s">
        <v>443</v>
      </c>
      <c r="D137" s="1" t="s">
        <v>276</v>
      </c>
      <c r="E137" s="1">
        <v>990</v>
      </c>
      <c r="M137" s="5">
        <f>E137+F137+G137+H137+I137+J137+K137+L137</f>
        <v>990</v>
      </c>
      <c r="N137" s="1">
        <v>6</v>
      </c>
      <c r="O137" s="2">
        <f>M137/N137</f>
        <v>165</v>
      </c>
    </row>
    <row r="138" spans="1:15" ht="12.75">
      <c r="A138" s="12" t="s">
        <v>448</v>
      </c>
      <c r="B138" s="12" t="s">
        <v>449</v>
      </c>
      <c r="C138" s="9" t="s">
        <v>450</v>
      </c>
      <c r="D138" s="1" t="s">
        <v>218</v>
      </c>
      <c r="E138" s="1">
        <v>981</v>
      </c>
      <c r="M138" s="5">
        <f>E138+F138+G138+H138+I138+J138+K138+L138</f>
        <v>981</v>
      </c>
      <c r="N138" s="1">
        <v>6</v>
      </c>
      <c r="O138" s="2">
        <f>M138/N138</f>
        <v>163.5</v>
      </c>
    </row>
    <row r="139" spans="1:15" ht="12.75">
      <c r="A139" s="12" t="s">
        <v>204</v>
      </c>
      <c r="B139" s="12" t="s">
        <v>203</v>
      </c>
      <c r="C139" s="9" t="s">
        <v>229</v>
      </c>
      <c r="D139" s="1" t="s">
        <v>703</v>
      </c>
      <c r="E139" s="1">
        <v>936</v>
      </c>
      <c r="F139" s="1">
        <v>938</v>
      </c>
      <c r="G139" s="1">
        <v>1042</v>
      </c>
      <c r="M139" s="5">
        <f>E139+F139+G139+H139+I139+J139+K139+L139</f>
        <v>2916</v>
      </c>
      <c r="N139" s="1">
        <v>18</v>
      </c>
      <c r="O139" s="2">
        <f>M139/N139</f>
        <v>162</v>
      </c>
    </row>
    <row r="140" spans="1:15" ht="12.75">
      <c r="A140" s="12" t="s">
        <v>492</v>
      </c>
      <c r="B140" s="12" t="s">
        <v>14</v>
      </c>
      <c r="C140" s="9" t="s">
        <v>654</v>
      </c>
      <c r="D140" s="1" t="s">
        <v>505</v>
      </c>
      <c r="E140" s="1">
        <v>501</v>
      </c>
      <c r="F140" s="1">
        <v>956</v>
      </c>
      <c r="M140" s="5">
        <f aca="true" t="shared" si="2" ref="M140:M150">E140+F140+G140+H140+I140+J140+K140+L140</f>
        <v>1457</v>
      </c>
      <c r="N140" s="1">
        <v>9</v>
      </c>
      <c r="O140" s="2">
        <f aca="true" t="shared" si="3" ref="O140:O159">M140/N140</f>
        <v>161.88888888888889</v>
      </c>
    </row>
    <row r="141" spans="1:15" ht="12.75">
      <c r="A141" s="12" t="s">
        <v>477</v>
      </c>
      <c r="B141" s="12" t="s">
        <v>14</v>
      </c>
      <c r="C141" s="9" t="s">
        <v>478</v>
      </c>
      <c r="D141" s="1" t="s">
        <v>276</v>
      </c>
      <c r="E141" s="1">
        <v>969</v>
      </c>
      <c r="M141" s="5">
        <f t="shared" si="2"/>
        <v>969</v>
      </c>
      <c r="N141" s="1">
        <v>6</v>
      </c>
      <c r="O141" s="2">
        <f t="shared" si="3"/>
        <v>161.5</v>
      </c>
    </row>
    <row r="142" spans="1:15" ht="12.75">
      <c r="A142" s="12" t="s">
        <v>467</v>
      </c>
      <c r="B142" s="12" t="s">
        <v>116</v>
      </c>
      <c r="C142" s="9" t="s">
        <v>519</v>
      </c>
      <c r="D142" s="1" t="s">
        <v>463</v>
      </c>
      <c r="E142" s="1">
        <v>1045</v>
      </c>
      <c r="F142" s="1">
        <v>408</v>
      </c>
      <c r="M142" s="5">
        <f t="shared" si="2"/>
        <v>1453</v>
      </c>
      <c r="N142" s="1">
        <v>9</v>
      </c>
      <c r="O142" s="2">
        <f t="shared" si="3"/>
        <v>161.44444444444446</v>
      </c>
    </row>
    <row r="143" spans="1:15" ht="12.75">
      <c r="A143" s="12" t="s">
        <v>498</v>
      </c>
      <c r="B143" s="12" t="s">
        <v>74</v>
      </c>
      <c r="C143" s="9" t="s">
        <v>499</v>
      </c>
      <c r="D143" s="1" t="s">
        <v>65</v>
      </c>
      <c r="E143" s="1">
        <v>1020</v>
      </c>
      <c r="F143" s="1">
        <v>914</v>
      </c>
      <c r="M143" s="5">
        <f t="shared" si="2"/>
        <v>1934</v>
      </c>
      <c r="N143" s="1">
        <v>12</v>
      </c>
      <c r="O143" s="2">
        <f t="shared" si="3"/>
        <v>161.16666666666666</v>
      </c>
    </row>
    <row r="144" spans="1:15" ht="12.75">
      <c r="A144" s="12" t="s">
        <v>763</v>
      </c>
      <c r="B144" s="12" t="s">
        <v>13</v>
      </c>
      <c r="C144" s="9" t="s">
        <v>764</v>
      </c>
      <c r="D144" s="1" t="s">
        <v>761</v>
      </c>
      <c r="E144" s="1">
        <v>965</v>
      </c>
      <c r="M144" s="5">
        <f t="shared" si="2"/>
        <v>965</v>
      </c>
      <c r="N144" s="1">
        <v>6</v>
      </c>
      <c r="O144" s="2">
        <f t="shared" si="3"/>
        <v>160.83333333333334</v>
      </c>
    </row>
    <row r="145" spans="1:15" ht="12.75">
      <c r="A145" s="12" t="s">
        <v>649</v>
      </c>
      <c r="B145" s="12" t="s">
        <v>56</v>
      </c>
      <c r="C145" s="9" t="s">
        <v>798</v>
      </c>
      <c r="D145" s="1" t="s">
        <v>502</v>
      </c>
      <c r="E145" s="1">
        <v>962</v>
      </c>
      <c r="M145" s="5">
        <f t="shared" si="2"/>
        <v>962</v>
      </c>
      <c r="N145" s="1">
        <v>6</v>
      </c>
      <c r="O145" s="2">
        <f t="shared" si="3"/>
        <v>160.33333333333334</v>
      </c>
    </row>
    <row r="146" spans="1:15" ht="12.75">
      <c r="A146" s="12" t="s">
        <v>77</v>
      </c>
      <c r="B146" s="12" t="s">
        <v>756</v>
      </c>
      <c r="C146" s="9" t="s">
        <v>757</v>
      </c>
      <c r="D146" s="1" t="s">
        <v>463</v>
      </c>
      <c r="E146" s="1">
        <v>1019</v>
      </c>
      <c r="F146" s="1">
        <v>900</v>
      </c>
      <c r="M146" s="5">
        <f t="shared" si="2"/>
        <v>1919</v>
      </c>
      <c r="N146" s="1">
        <v>12</v>
      </c>
      <c r="O146" s="2">
        <f t="shared" si="3"/>
        <v>159.91666666666666</v>
      </c>
    </row>
    <row r="147" spans="1:15" ht="12.75">
      <c r="A147" s="3" t="s">
        <v>674</v>
      </c>
      <c r="B147" s="3" t="s">
        <v>36</v>
      </c>
      <c r="C147" s="9" t="s">
        <v>675</v>
      </c>
      <c r="D147" s="1" t="s">
        <v>670</v>
      </c>
      <c r="E147" s="1">
        <v>473</v>
      </c>
      <c r="M147" s="5">
        <f t="shared" si="2"/>
        <v>473</v>
      </c>
      <c r="N147" s="1">
        <v>3</v>
      </c>
      <c r="O147" s="2">
        <f t="shared" si="3"/>
        <v>157.66666666666666</v>
      </c>
    </row>
    <row r="148" spans="1:15" ht="12.75">
      <c r="A148" s="12" t="s">
        <v>266</v>
      </c>
      <c r="B148" s="12" t="s">
        <v>696</v>
      </c>
      <c r="C148" s="9" t="s">
        <v>697</v>
      </c>
      <c r="D148" s="1" t="s">
        <v>198</v>
      </c>
      <c r="E148" s="1">
        <v>933</v>
      </c>
      <c r="M148" s="5">
        <f t="shared" si="2"/>
        <v>933</v>
      </c>
      <c r="N148" s="1">
        <v>6</v>
      </c>
      <c r="O148" s="2">
        <f t="shared" si="3"/>
        <v>155.5</v>
      </c>
    </row>
    <row r="149" spans="1:15" ht="12.75">
      <c r="A149" s="3" t="s">
        <v>438</v>
      </c>
      <c r="B149" s="3" t="s">
        <v>36</v>
      </c>
      <c r="C149" s="9" t="s">
        <v>439</v>
      </c>
      <c r="D149" s="1" t="s">
        <v>371</v>
      </c>
      <c r="E149" s="1">
        <v>929</v>
      </c>
      <c r="M149" s="5">
        <f t="shared" si="2"/>
        <v>929</v>
      </c>
      <c r="N149" s="1">
        <v>6</v>
      </c>
      <c r="O149" s="2">
        <f t="shared" si="3"/>
        <v>154.83333333333334</v>
      </c>
    </row>
    <row r="150" spans="1:15" ht="12.75">
      <c r="A150" s="3" t="s">
        <v>584</v>
      </c>
      <c r="B150" s="3" t="s">
        <v>585</v>
      </c>
      <c r="C150" s="9" t="s">
        <v>586</v>
      </c>
      <c r="D150" s="1" t="s">
        <v>109</v>
      </c>
      <c r="E150" s="1">
        <v>920</v>
      </c>
      <c r="M150" s="5">
        <f t="shared" si="2"/>
        <v>920</v>
      </c>
      <c r="N150" s="1">
        <v>6</v>
      </c>
      <c r="O150" s="2">
        <f t="shared" si="3"/>
        <v>153.33333333333334</v>
      </c>
    </row>
    <row r="151" spans="1:15" ht="12.75">
      <c r="A151" s="3" t="s">
        <v>577</v>
      </c>
      <c r="B151" s="3" t="s">
        <v>38</v>
      </c>
      <c r="C151" s="9" t="s">
        <v>578</v>
      </c>
      <c r="D151" s="1" t="s">
        <v>371</v>
      </c>
      <c r="E151" s="1">
        <v>904</v>
      </c>
      <c r="M151" s="5">
        <f aca="true" t="shared" si="4" ref="M151:M157">E151+F151+G151+H151+I151+J151+K151+L151</f>
        <v>904</v>
      </c>
      <c r="N151" s="1">
        <v>6</v>
      </c>
      <c r="O151" s="2">
        <f t="shared" si="3"/>
        <v>150.66666666666666</v>
      </c>
    </row>
    <row r="152" spans="1:15" ht="12.75">
      <c r="A152" s="12" t="s">
        <v>263</v>
      </c>
      <c r="B152" s="12" t="s">
        <v>41</v>
      </c>
      <c r="C152" s="9" t="s">
        <v>500</v>
      </c>
      <c r="D152" s="1" t="s">
        <v>198</v>
      </c>
      <c r="E152" s="1">
        <v>452</v>
      </c>
      <c r="M152" s="5">
        <f t="shared" si="4"/>
        <v>452</v>
      </c>
      <c r="N152" s="1">
        <v>3</v>
      </c>
      <c r="O152" s="2">
        <f t="shared" si="3"/>
        <v>150.66666666666666</v>
      </c>
    </row>
    <row r="153" spans="1:15" ht="12.75">
      <c r="A153" s="3" t="s">
        <v>542</v>
      </c>
      <c r="B153" s="3" t="s">
        <v>672</v>
      </c>
      <c r="C153" s="9" t="s">
        <v>673</v>
      </c>
      <c r="D153" s="1" t="s">
        <v>670</v>
      </c>
      <c r="E153" s="1">
        <v>887</v>
      </c>
      <c r="M153" s="5">
        <f t="shared" si="4"/>
        <v>887</v>
      </c>
      <c r="N153" s="1">
        <v>6</v>
      </c>
      <c r="O153" s="2">
        <f t="shared" si="3"/>
        <v>147.83333333333334</v>
      </c>
    </row>
    <row r="154" spans="1:15" ht="12.75">
      <c r="A154" s="12" t="s">
        <v>694</v>
      </c>
      <c r="B154" s="12" t="s">
        <v>698</v>
      </c>
      <c r="C154" s="9" t="s">
        <v>699</v>
      </c>
      <c r="D154" s="1" t="s">
        <v>198</v>
      </c>
      <c r="E154" s="1">
        <v>280</v>
      </c>
      <c r="M154" s="5">
        <f t="shared" si="4"/>
        <v>280</v>
      </c>
      <c r="N154" s="1">
        <v>2</v>
      </c>
      <c r="O154" s="2">
        <f t="shared" si="3"/>
        <v>140</v>
      </c>
    </row>
    <row r="155" spans="1:15" ht="12.75">
      <c r="A155" s="3" t="s">
        <v>767</v>
      </c>
      <c r="B155" s="3" t="s">
        <v>41</v>
      </c>
      <c r="C155" s="9" t="s">
        <v>768</v>
      </c>
      <c r="D155" s="1" t="s">
        <v>218</v>
      </c>
      <c r="E155" s="1">
        <v>824</v>
      </c>
      <c r="M155" s="5">
        <f t="shared" si="4"/>
        <v>824</v>
      </c>
      <c r="N155" s="1">
        <v>6</v>
      </c>
      <c r="O155" s="2">
        <f t="shared" si="3"/>
        <v>137.33333333333334</v>
      </c>
    </row>
    <row r="156" spans="1:15" ht="12.75">
      <c r="A156" s="3" t="s">
        <v>691</v>
      </c>
      <c r="B156" s="3" t="s">
        <v>692</v>
      </c>
      <c r="C156" s="9" t="s">
        <v>693</v>
      </c>
      <c r="D156" s="1" t="s">
        <v>537</v>
      </c>
      <c r="E156" s="1">
        <v>267</v>
      </c>
      <c r="M156" s="5">
        <f t="shared" si="4"/>
        <v>267</v>
      </c>
      <c r="N156" s="1">
        <v>2</v>
      </c>
      <c r="O156" s="2">
        <f t="shared" si="3"/>
        <v>133.5</v>
      </c>
    </row>
    <row r="157" spans="1:15" ht="12.75">
      <c r="A157" s="3" t="s">
        <v>542</v>
      </c>
      <c r="B157" s="3" t="s">
        <v>82</v>
      </c>
      <c r="C157" s="9" t="s">
        <v>671</v>
      </c>
      <c r="D157" s="1" t="s">
        <v>670</v>
      </c>
      <c r="E157" s="1">
        <v>391</v>
      </c>
      <c r="M157" s="5">
        <f t="shared" si="4"/>
        <v>391</v>
      </c>
      <c r="N157" s="1">
        <v>3</v>
      </c>
      <c r="O157" s="2">
        <f t="shared" si="3"/>
        <v>130.33333333333334</v>
      </c>
    </row>
    <row r="158" spans="1:15" ht="12.75">
      <c r="A158" s="12" t="s">
        <v>77</v>
      </c>
      <c r="B158" s="12" t="s">
        <v>892</v>
      </c>
      <c r="C158" s="9" t="s">
        <v>893</v>
      </c>
      <c r="D158" s="1" t="s">
        <v>463</v>
      </c>
      <c r="F158" s="1">
        <v>386</v>
      </c>
      <c r="M158" s="5">
        <f>E158+F158+G158+H158+I158+J158+K158+L158</f>
        <v>386</v>
      </c>
      <c r="N158" s="1">
        <v>3</v>
      </c>
      <c r="O158" s="2">
        <f t="shared" si="3"/>
        <v>128.66666666666666</v>
      </c>
    </row>
    <row r="159" spans="1:15" ht="12.75">
      <c r="A159" s="12" t="s">
        <v>266</v>
      </c>
      <c r="B159" s="12" t="s">
        <v>27</v>
      </c>
      <c r="C159" s="9" t="s">
        <v>267</v>
      </c>
      <c r="D159" s="1" t="s">
        <v>198</v>
      </c>
      <c r="E159" s="1">
        <v>125</v>
      </c>
      <c r="M159" s="5">
        <f>E159+F159+G159+H159+I159+J159+K159+L159</f>
        <v>125</v>
      </c>
      <c r="N159" s="1">
        <v>1</v>
      </c>
      <c r="O159" s="2">
        <f t="shared" si="3"/>
        <v>125</v>
      </c>
    </row>
    <row r="160" spans="1:13" ht="12.75">
      <c r="A160" s="3"/>
      <c r="B160" s="3"/>
      <c r="M160" s="5"/>
    </row>
    <row r="161" spans="1:13" ht="12.75">
      <c r="A161" s="3"/>
      <c r="B161" s="3"/>
      <c r="M161" s="5"/>
    </row>
    <row r="162" spans="1:13" ht="12.75">
      <c r="A162" s="3"/>
      <c r="B162" s="3"/>
      <c r="M162" s="5"/>
    </row>
    <row r="163" spans="1:13" ht="12.75">
      <c r="A163" s="3"/>
      <c r="B163" s="3"/>
      <c r="M163" s="5"/>
    </row>
    <row r="164" spans="1:13" ht="12.75">
      <c r="A164" s="3"/>
      <c r="B164" s="3"/>
      <c r="M164" s="5"/>
    </row>
    <row r="165" spans="1:13" ht="12" customHeight="1">
      <c r="A165" s="3"/>
      <c r="B165" s="3"/>
      <c r="M165" s="5"/>
    </row>
    <row r="166" spans="1:13" ht="12" customHeight="1">
      <c r="A166" s="3"/>
      <c r="B166" s="3"/>
      <c r="M166" s="5"/>
    </row>
    <row r="167" spans="1:13" ht="12.75">
      <c r="A167" s="3"/>
      <c r="B167" s="3"/>
      <c r="M167" s="5"/>
    </row>
    <row r="168" spans="1:13" ht="12.75">
      <c r="A168" s="3"/>
      <c r="B168" s="3"/>
      <c r="M168" s="5"/>
    </row>
    <row r="169" spans="1:13" ht="12.75">
      <c r="A169" s="3"/>
      <c r="B169" s="3"/>
      <c r="M169" s="5"/>
    </row>
    <row r="170" spans="1:13" ht="12.75">
      <c r="A170" s="3"/>
      <c r="B170" s="3"/>
      <c r="M170" s="5"/>
    </row>
    <row r="171" spans="2:13" ht="12.75">
      <c r="B171" s="12"/>
      <c r="M171" s="5"/>
    </row>
    <row r="172" spans="2:13" ht="12.75">
      <c r="B172" s="12"/>
      <c r="M172" s="5"/>
    </row>
    <row r="173" spans="2:13" ht="12.75">
      <c r="B173" s="12"/>
      <c r="M173" s="5"/>
    </row>
    <row r="174" spans="2:13" ht="12.75">
      <c r="B174" s="12"/>
      <c r="M174" s="5"/>
    </row>
    <row r="175" spans="1:13" ht="12.75">
      <c r="A175" s="3"/>
      <c r="B175" s="3"/>
      <c r="M175" s="5"/>
    </row>
    <row r="176" spans="1:13" ht="12.75">
      <c r="A176" s="3"/>
      <c r="B176" s="3"/>
      <c r="M176" s="5"/>
    </row>
    <row r="177" spans="1:13" ht="12.75">
      <c r="A177" s="3"/>
      <c r="B177" s="3"/>
      <c r="M177" s="5"/>
    </row>
    <row r="178" spans="1:13" ht="12.75">
      <c r="A178" s="3"/>
      <c r="B178" s="3"/>
      <c r="M178" s="5"/>
    </row>
    <row r="179" spans="1:13" ht="12.75">
      <c r="A179" s="3"/>
      <c r="B179" s="3"/>
      <c r="M179" s="5"/>
    </row>
    <row r="180" spans="2:13" ht="12.75">
      <c r="B180" s="12"/>
      <c r="M180" s="5"/>
    </row>
    <row r="181" spans="2:13" ht="12.75">
      <c r="B181" s="12"/>
      <c r="M181" s="5"/>
    </row>
    <row r="182" spans="2:13" ht="12.75">
      <c r="B182" s="12"/>
      <c r="M182" s="5"/>
    </row>
    <row r="183" spans="2:13" ht="12.75">
      <c r="B183" s="12"/>
      <c r="M183" s="5"/>
    </row>
    <row r="184" spans="2:13" ht="12.75">
      <c r="B184" s="12"/>
      <c r="M184" s="5"/>
    </row>
    <row r="185" spans="2:13" ht="12.75">
      <c r="B185" s="12"/>
      <c r="M185" s="5"/>
    </row>
    <row r="186" spans="2:13" ht="12.75">
      <c r="B186" s="12"/>
      <c r="M186" s="5"/>
    </row>
    <row r="187" spans="2:13" ht="12.75">
      <c r="B187" s="12"/>
      <c r="M187" s="5"/>
    </row>
    <row r="188" spans="2:13" ht="12.75">
      <c r="B188" s="12"/>
      <c r="M188" s="5"/>
    </row>
    <row r="189" spans="1:13" ht="12.75">
      <c r="A189" s="3"/>
      <c r="B189" s="3"/>
      <c r="M189" s="5"/>
    </row>
    <row r="190" spans="1:13" ht="12.75">
      <c r="A190" s="3"/>
      <c r="B190" s="3"/>
      <c r="M190" s="5"/>
    </row>
    <row r="191" spans="2:13" ht="12.75">
      <c r="B191" s="12"/>
      <c r="M191" s="5"/>
    </row>
    <row r="192" spans="2:13" ht="12.75">
      <c r="B192" s="12"/>
      <c r="M192" s="5"/>
    </row>
    <row r="193" spans="2:13" ht="12.75">
      <c r="B193" s="12"/>
      <c r="M193" s="5"/>
    </row>
    <row r="194" spans="2:13" ht="12.75">
      <c r="B194" s="12"/>
      <c r="M194" s="5"/>
    </row>
    <row r="195" spans="2:13" ht="12.75">
      <c r="B195" s="12"/>
      <c r="M195" s="5"/>
    </row>
    <row r="196" spans="2:13" ht="12.75">
      <c r="B196" s="12"/>
      <c r="M196" s="5"/>
    </row>
    <row r="197" spans="2:13" ht="12.75">
      <c r="B197" s="12"/>
      <c r="M197" s="5"/>
    </row>
    <row r="198" spans="1:13" ht="12.75">
      <c r="A198" s="3"/>
      <c r="B198" s="3"/>
      <c r="M198" s="5"/>
    </row>
    <row r="199" spans="1:13" ht="12.75">
      <c r="A199" s="3"/>
      <c r="B199" s="3"/>
      <c r="M199" s="5"/>
    </row>
    <row r="200" spans="2:13" ht="12.75">
      <c r="B200" s="12"/>
      <c r="M200" s="5"/>
    </row>
    <row r="201" spans="2:13" ht="12.75">
      <c r="B201" s="12"/>
      <c r="M201" s="5"/>
    </row>
    <row r="202" spans="2:13" ht="12.75">
      <c r="B202" s="12"/>
      <c r="M202" s="5"/>
    </row>
    <row r="203" spans="2:13" ht="12.75">
      <c r="B203" s="12"/>
      <c r="M203" s="5"/>
    </row>
    <row r="204" spans="2:13" ht="12.75">
      <c r="B204" s="12"/>
      <c r="M204" s="5"/>
    </row>
    <row r="205" spans="2:13" ht="12.75">
      <c r="B205" s="12"/>
      <c r="M205" s="5"/>
    </row>
    <row r="206" spans="2:13" ht="12.75">
      <c r="B206" s="12"/>
      <c r="M206" s="5"/>
    </row>
    <row r="207" spans="2:13" ht="12.75">
      <c r="B207" s="12"/>
      <c r="M207" s="5"/>
    </row>
    <row r="208" spans="2:13" ht="12.75">
      <c r="B208" s="12"/>
      <c r="M208" s="5"/>
    </row>
    <row r="209" spans="2:13" ht="12.75">
      <c r="B209" s="12"/>
      <c r="M209" s="5"/>
    </row>
    <row r="210" spans="2:13" ht="12.75">
      <c r="B210" s="12"/>
      <c r="M210" s="5"/>
    </row>
    <row r="211" spans="2:13" ht="12.75">
      <c r="B211" s="12"/>
      <c r="M211" s="5"/>
    </row>
    <row r="212" spans="2:13" ht="12.75">
      <c r="B212" s="12"/>
      <c r="M212" s="5"/>
    </row>
    <row r="213" spans="2:13" ht="12.75">
      <c r="B213" s="12"/>
      <c r="M213" s="5"/>
    </row>
    <row r="214" spans="2:13" ht="12.75">
      <c r="B214" s="12"/>
      <c r="M214" s="5"/>
    </row>
    <row r="215" spans="2:13" ht="12.75">
      <c r="B215" s="12"/>
      <c r="M215" s="5"/>
    </row>
    <row r="216" spans="2:13" ht="12.75">
      <c r="B216" s="12"/>
      <c r="M216" s="5"/>
    </row>
    <row r="217" spans="1:13" ht="12.75">
      <c r="A217" s="3"/>
      <c r="B217" s="3"/>
      <c r="M217" s="5"/>
    </row>
    <row r="218" spans="1:13" ht="12.75">
      <c r="A218" s="3"/>
      <c r="B218" s="3"/>
      <c r="M218" s="5"/>
    </row>
    <row r="219" spans="1:13" ht="12.75">
      <c r="A219" s="3"/>
      <c r="B219" s="3"/>
      <c r="M219" s="5"/>
    </row>
    <row r="220" spans="1:13" ht="12.75">
      <c r="A220" s="3"/>
      <c r="B220" s="3"/>
      <c r="M220" s="5"/>
    </row>
    <row r="221" spans="1:13" ht="12.75">
      <c r="A221" s="3"/>
      <c r="B221" s="3"/>
      <c r="M221" s="5"/>
    </row>
    <row r="222" spans="1:13" ht="12.75">
      <c r="A222" s="3"/>
      <c r="B222" s="3"/>
      <c r="M222" s="5"/>
    </row>
    <row r="223" spans="1:13" ht="12.75">
      <c r="A223" s="3"/>
      <c r="B223" s="3"/>
      <c r="M223" s="5"/>
    </row>
    <row r="224" spans="1:13" ht="12.75">
      <c r="A224" s="3"/>
      <c r="B224" s="3"/>
      <c r="M224" s="5"/>
    </row>
    <row r="225" spans="2:13" ht="12.75">
      <c r="B225" s="12"/>
      <c r="M225" s="5"/>
    </row>
    <row r="226" spans="2:13" ht="12.75">
      <c r="B226" s="12"/>
      <c r="M226" s="5"/>
    </row>
    <row r="227" spans="2:13" ht="12.75">
      <c r="B227" s="12"/>
      <c r="M227" s="5"/>
    </row>
    <row r="228" spans="2:13" ht="12.75">
      <c r="B228" s="12"/>
      <c r="M228" s="5"/>
    </row>
    <row r="229" spans="2:13" ht="12.75">
      <c r="B229" s="12"/>
      <c r="M229" s="5"/>
    </row>
    <row r="230" spans="2:13" ht="12.75">
      <c r="B230" s="12"/>
      <c r="M230" s="5"/>
    </row>
    <row r="231" spans="2:13" ht="12.75">
      <c r="B231" s="12"/>
      <c r="M231" s="5"/>
    </row>
    <row r="232" spans="2:13" ht="12.75">
      <c r="B232" s="12"/>
      <c r="M232" s="5"/>
    </row>
    <row r="236" spans="2:13" ht="12.75">
      <c r="B236" s="12"/>
      <c r="M236" s="5"/>
    </row>
    <row r="237" spans="2:13" ht="12.75">
      <c r="B237" s="12"/>
      <c r="M237" s="5"/>
    </row>
    <row r="238" spans="2:13" ht="12.75">
      <c r="B238" s="12"/>
      <c r="M238" s="5"/>
    </row>
    <row r="239" spans="2:13" ht="12.75">
      <c r="B239" s="12"/>
      <c r="M239" s="5"/>
    </row>
    <row r="240" spans="2:13" ht="12.75">
      <c r="B240" s="12"/>
      <c r="M240" s="5"/>
    </row>
    <row r="241" spans="2:13" ht="12.75">
      <c r="B241" s="12"/>
      <c r="M241" s="5"/>
    </row>
    <row r="242" spans="2:13" ht="12.75">
      <c r="B242" s="12"/>
      <c r="M242" s="5"/>
    </row>
    <row r="243" spans="2:13" ht="12.75">
      <c r="B243" s="12"/>
      <c r="M243" s="5"/>
    </row>
    <row r="276" spans="2:13" ht="12.75">
      <c r="B276" s="12"/>
      <c r="M276" s="5"/>
    </row>
    <row r="277" ht="12.75">
      <c r="B277" s="12"/>
    </row>
    <row r="278" ht="12.75">
      <c r="B278" s="12"/>
    </row>
    <row r="279" spans="2:5" ht="12.75">
      <c r="B279" s="12"/>
      <c r="E279" s="1" t="s">
        <v>326</v>
      </c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</sheetData>
  <printOptions gridLines="1"/>
  <pageMargins left="0.75" right="0.75" top="1" bottom="1" header="0.4921259845" footer="0.4921259845"/>
  <pageSetup orientation="landscape" paperSize="9" scale="9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IchAG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Rechenberg</dc:creator>
  <cp:keywords/>
  <dc:description/>
  <cp:lastModifiedBy>Rechenberg</cp:lastModifiedBy>
  <cp:lastPrinted>2005-09-18T12:34:18Z</cp:lastPrinted>
  <dcterms:created xsi:type="dcterms:W3CDTF">2005-09-11T18:19:09Z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