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60" windowWidth="15480" windowHeight="9750" activeTab="0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'Spielzettel'!$A$1:$P$160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<sst xmlns="http://schemas.openxmlformats.org/spreadsheetml/2006/main" count="1844" uniqueCount="158">
  <si>
    <t>Tabelle der Kreisliga Nord 2 - Herren</t>
  </si>
  <si>
    <t>Spieltag</t>
  </si>
  <si>
    <t>Datum:</t>
  </si>
  <si>
    <t>Anlage:</t>
  </si>
  <si>
    <t>Regensburg Super 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</si>
  <si>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</si>
  <si>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</si>
  <si>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</si>
  <si>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</si>
  <si>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</si>
  <si>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</si>
  <si>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</si>
  <si>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</si>
  <si>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Nibelungen Regensburg</t>
  </si>
  <si>
    <t>Castra Regina Regensburg 2</t>
  </si>
  <si>
    <t>Psycho Club Nürnberg</t>
  </si>
  <si>
    <t>RW Lichtenhof 69 Stein 2</t>
  </si>
  <si>
    <t>Kleeblatt Fürth</t>
  </si>
  <si>
    <t>Phönix Nürnberg 2</t>
  </si>
  <si>
    <t>Castra Regina Regensburg 3</t>
  </si>
  <si>
    <t>Condor Stein</t>
  </si>
  <si>
    <t>Neue Tabelle</t>
  </si>
  <si>
    <t>Beste Spieler/in des Tages</t>
  </si>
  <si>
    <t>Name, Vorname</t>
  </si>
  <si>
    <t>Club</t>
  </si>
  <si>
    <t>1.</t>
  </si>
  <si>
    <t>Babl, Werner</t>
  </si>
  <si>
    <t>2.</t>
  </si>
  <si>
    <t>Birkner, Jochen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</si>
  <si>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</si>
  <si>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</si>
  <si>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</si>
  <si>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</si>
  <si>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</si>
  <si>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Nord 2 - Herren</t>
  </si>
  <si>
    <t/>
  </si>
  <si>
    <t>Spielberichtsbogen</t>
  </si>
  <si>
    <t>Datum</t>
  </si>
  <si>
    <t>Anlage</t>
  </si>
  <si>
    <t>Liga</t>
  </si>
  <si>
    <t>Kreisliga Nord 2 -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</si>
  <si>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</si>
  <si>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</si>
  <si>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</si>
  <si>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</si>
  <si>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</si>
  <si>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</si>
  <si>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</si>
  <si>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</si>
  <si>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</si>
  <si>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</si>
  <si>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</si>
  <si>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</si>
  <si>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</si>
  <si>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</si>
  <si>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</si>
  <si>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</si>
  <si>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</si>
  <si>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</si>
  <si>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</si>
  <si>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</si>
  <si>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</si>
  <si>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</si>
  <si>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</si>
  <si>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</si>
  <si>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</si>
  <si>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bskv.bspw-nord@kabelmail.de</t>
  </si>
  <si>
    <t>Sektion Bowling Ligarunde 2008/2009</t>
  </si>
  <si>
    <t>Team:</t>
  </si>
  <si>
    <t>Neuer Stand</t>
  </si>
  <si>
    <t>Liga:</t>
  </si>
  <si>
    <t>Schnaitter, Werner</t>
  </si>
  <si>
    <t>Stibel, Blasius</t>
  </si>
  <si>
    <t>Lichtenwald, Markus</t>
  </si>
  <si>
    <t>Stöckl, Wolfgang</t>
  </si>
  <si>
    <t>Fisch, Gerhard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</si>
  <si>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</si>
  <si>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</si>
  <si>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</si>
  <si>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</si>
  <si>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</si>
  <si>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</si>
  <si>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</si>
  <si>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</si>
  <si>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</si>
  <si>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</si>
  <si>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</si>
  <si>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</si>
  <si>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</si>
  <si>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</si>
  <si>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</si>
  <si>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</si>
  <si>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</si>
  <si>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Wießmeier, Heinz</t>
  </si>
  <si>
    <t>Mauckner, Manuel</t>
  </si>
  <si>
    <t>Hödl, Bruno</t>
  </si>
  <si>
    <t>Schmitt, Jürgen</t>
  </si>
  <si>
    <t>Hübler, Nico</t>
  </si>
  <si>
    <t>Grohmann, Udo</t>
  </si>
  <si>
    <t>Winkler, Karl-Heinz</t>
  </si>
  <si>
    <t>Haag, Heike</t>
  </si>
  <si>
    <t>Dechant, Manfred</t>
  </si>
  <si>
    <t>Malt, Stephanie</t>
  </si>
  <si>
    <t>Schroll, Petra</t>
  </si>
  <si>
    <t>Stitz, Michael</t>
  </si>
  <si>
    <t>Schmidt, Birgit</t>
  </si>
  <si>
    <t>Aumeier, Bernhard</t>
  </si>
  <si>
    <t>Schwarz, Markus</t>
  </si>
  <si>
    <t>Dossler, Thomas</t>
  </si>
  <si>
    <t>Schwarz, Michael</t>
  </si>
  <si>
    <t>Braun, Peter</t>
  </si>
  <si>
    <t>Daehre, Dieter</t>
  </si>
  <si>
    <t>Bauer, Oskar</t>
  </si>
  <si>
    <t>Oberndorfer, Vanessa</t>
  </si>
  <si>
    <t>Prasch, Brigitte</t>
  </si>
  <si>
    <t>Karl, Robert</t>
  </si>
  <si>
    <t>Jahre, Steffen</t>
  </si>
  <si>
    <t>Rommes, Reinhard</t>
  </si>
  <si>
    <t>Hofmann, Hildegard</t>
  </si>
  <si>
    <t>Günzel, Ursula</t>
  </si>
  <si>
    <t>Utz, Helmut</t>
  </si>
  <si>
    <t>Marschall, Dieter</t>
  </si>
  <si>
    <t>Birkner, Renate</t>
  </si>
  <si>
    <t>Karamovic, Omer</t>
  </si>
  <si>
    <t>Koller, Brigitte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</si>
  <si>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</si>
  <si>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</si>
  <si>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</si>
  <si>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</si>
  <si>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</si>
  <si>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</si>
  <si>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</si>
  <si>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</si>
  <si>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</si>
  <si>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</si>
  <si>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Team</t>
  </si>
  <si>
    <t>Sp</t>
  </si>
  <si>
    <t>Gesamtschnittliste Kreisliga Nord 2 - Herren</t>
  </si>
  <si>
    <t>Mindestspiele für Wertung</t>
  </si>
  <si>
    <t>Reichel, Jürgen</t>
  </si>
  <si>
    <t>Himmelein, Christina</t>
  </si>
  <si>
    <t>Kauscher, Bernhard</t>
  </si>
  <si>
    <t>Westphal, Roland</t>
  </si>
  <si>
    <t>Gauernack, Thomas</t>
  </si>
  <si>
    <t>Lee, Jeong Hwan</t>
  </si>
  <si>
    <t>Seebauer, Stephan</t>
  </si>
  <si>
    <t>Mühlbauer, Tobias</t>
  </si>
  <si>
    <t>Beier, Thomas</t>
  </si>
  <si>
    <t>Bess, Kenneth</t>
  </si>
  <si>
    <t>Friedel, Jürgen</t>
  </si>
  <si>
    <t>Neubert, Karl-Heinz</t>
  </si>
  <si>
    <t>Kleim, Thomas</t>
  </si>
  <si>
    <t>Herderich, Peter</t>
  </si>
  <si>
    <t>Schmid, Birgit</t>
  </si>
  <si>
    <t>Wolf, Reinhardt</t>
  </si>
  <si>
    <t>Vogel, Christa</t>
  </si>
  <si>
    <t>Bauer, Peter</t>
  </si>
  <si>
    <t>Zentgraf, Adolf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</si>
</sst>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77" fontId="5" fillId="0" borderId="2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73" fontId="8" fillId="0" borderId="0" xfId="0" applyNumberFormat="1" applyFont="1" applyBorder="1" applyAlignment="1">
      <alignment horizontal="left"/>
    </xf>
    <xf numFmtId="177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5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197" fontId="0" fillId="0" borderId="5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5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" xfId="0" applyBorder="1" applyAlignment="1">
      <alignment/>
    </xf>
    <xf numFmtId="0" fontId="15" fillId="0" borderId="1" xfId="0" applyFont="1" applyBorder="1" applyAlignment="1">
      <alignment/>
    </xf>
    <xf numFmtId="0" fontId="16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173" fontId="0" fillId="0" borderId="5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5" fillId="0" borderId="9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5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173" fontId="12" fillId="0" borderId="0" xfId="0" applyNumberFormat="1" applyFont="1" applyBorder="1" applyAlignment="1">
      <alignment horizontal="left" vertical="center"/>
    </xf>
    <xf numFmtId="173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74" fontId="7" fillId="0" borderId="0" xfId="0" applyNumberFormat="1" applyFont="1" applyAlignment="1">
      <alignment/>
    </xf>
    <xf numFmtId="175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2" borderId="0" xfId="0" applyNumberFormat="1" applyFont="1" applyFill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7" fillId="2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3" xfId="0" applyFont="1" applyBorder="1" applyAlignment="1">
      <alignment horizontal="righ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74" fontId="7" fillId="0" borderId="21" xfId="0" applyNumberFormat="1" applyFont="1" applyBorder="1" applyAlignment="1">
      <alignment horizontal="center" vertical="center"/>
    </xf>
    <xf numFmtId="174" fontId="13" fillId="0" borderId="22" xfId="0" applyNumberFormat="1" applyFont="1" applyBorder="1" applyAlignment="1">
      <alignment horizontal="left"/>
    </xf>
    <xf numFmtId="201" fontId="7" fillId="0" borderId="22" xfId="0" applyNumberFormat="1" applyFont="1" applyBorder="1" applyAlignment="1">
      <alignment horizontal="center" vertical="center"/>
    </xf>
    <xf numFmtId="205" fontId="9" fillId="0" borderId="23" xfId="0" applyNumberFormat="1" applyFont="1" applyBorder="1" applyAlignment="1" applyProtection="1">
      <alignment vertical="center"/>
      <protection locked="0"/>
    </xf>
    <xf numFmtId="205" fontId="9" fillId="0" borderId="24" xfId="0" applyNumberFormat="1" applyFont="1" applyBorder="1" applyAlignment="1" applyProtection="1">
      <alignment vertical="center"/>
      <protection locked="0"/>
    </xf>
    <xf numFmtId="205" fontId="9" fillId="0" borderId="25" xfId="0" applyNumberFormat="1" applyFont="1" applyBorder="1" applyAlignment="1" applyProtection="1">
      <alignment vertical="center"/>
      <protection locked="0"/>
    </xf>
    <xf numFmtId="174" fontId="9" fillId="0" borderId="17" xfId="0" applyNumberFormat="1" applyFont="1" applyBorder="1" applyAlignment="1">
      <alignment vertical="center"/>
    </xf>
    <xf numFmtId="0" fontId="9" fillId="0" borderId="26" xfId="0" applyNumberFormat="1" applyFont="1" applyBorder="1" applyAlignment="1">
      <alignment vertical="center"/>
    </xf>
    <xf numFmtId="174" fontId="7" fillId="0" borderId="22" xfId="0" applyNumberFormat="1" applyFont="1" applyBorder="1" applyAlignment="1">
      <alignment horizontal="center" vertical="center"/>
    </xf>
    <xf numFmtId="205" fontId="9" fillId="0" borderId="21" xfId="0" applyNumberFormat="1" applyFont="1" applyBorder="1" applyAlignment="1" applyProtection="1">
      <alignment vertical="center"/>
      <protection locked="0"/>
    </xf>
    <xf numFmtId="205" fontId="9" fillId="0" borderId="5" xfId="0" applyNumberFormat="1" applyFont="1" applyBorder="1" applyAlignment="1" applyProtection="1">
      <alignment vertical="center"/>
      <protection locked="0"/>
    </xf>
    <xf numFmtId="205" fontId="9" fillId="0" borderId="27" xfId="0" applyNumberFormat="1" applyFont="1" applyBorder="1" applyAlignment="1" applyProtection="1">
      <alignment vertical="center"/>
      <protection locked="0"/>
    </xf>
    <xf numFmtId="174" fontId="9" fillId="0" borderId="21" xfId="0" applyNumberFormat="1" applyFont="1" applyBorder="1" applyAlignment="1">
      <alignment vertical="center"/>
    </xf>
    <xf numFmtId="0" fontId="9" fillId="0" borderId="27" xfId="0" applyNumberFormat="1" applyFont="1" applyBorder="1" applyAlignment="1">
      <alignment vertical="center"/>
    </xf>
    <xf numFmtId="174" fontId="7" fillId="0" borderId="28" xfId="0" applyNumberFormat="1" applyFont="1" applyBorder="1" applyAlignment="1">
      <alignment horizontal="center" vertical="center"/>
    </xf>
    <xf numFmtId="174" fontId="13" fillId="0" borderId="29" xfId="0" applyNumberFormat="1" applyFont="1" applyBorder="1" applyAlignment="1">
      <alignment horizontal="left"/>
    </xf>
    <xf numFmtId="174" fontId="7" fillId="0" borderId="29" xfId="0" applyNumberFormat="1" applyFont="1" applyBorder="1" applyAlignment="1">
      <alignment horizontal="center" vertical="center"/>
    </xf>
    <xf numFmtId="205" fontId="9" fillId="0" borderId="30" xfId="0" applyNumberFormat="1" applyFont="1" applyBorder="1" applyAlignment="1" applyProtection="1">
      <alignment vertical="center"/>
      <protection locked="0"/>
    </xf>
    <xf numFmtId="205" fontId="9" fillId="0" borderId="31" xfId="0" applyNumberFormat="1" applyFont="1" applyBorder="1" applyAlignment="1" applyProtection="1">
      <alignment vertical="center"/>
      <protection locked="0"/>
    </xf>
    <xf numFmtId="205" fontId="9" fillId="0" borderId="32" xfId="0" applyNumberFormat="1" applyFont="1" applyBorder="1" applyAlignment="1" applyProtection="1">
      <alignment vertical="center"/>
      <protection locked="0"/>
    </xf>
    <xf numFmtId="174" fontId="9" fillId="0" borderId="30" xfId="0" applyNumberFormat="1" applyFont="1" applyBorder="1" applyAlignment="1">
      <alignment vertical="center"/>
    </xf>
    <xf numFmtId="0" fontId="9" fillId="0" borderId="32" xfId="0" applyNumberFormat="1" applyFont="1" applyBorder="1" applyAlignment="1">
      <alignment vertical="center"/>
    </xf>
    <xf numFmtId="0" fontId="19" fillId="0" borderId="7" xfId="0" applyFont="1" applyBorder="1" applyAlignment="1">
      <alignment horizontal="center"/>
    </xf>
    <xf numFmtId="0" fontId="19" fillId="0" borderId="7" xfId="0" applyFont="1" applyBorder="1" applyAlignment="1">
      <alignment/>
    </xf>
    <xf numFmtId="0" fontId="12" fillId="0" borderId="8" xfId="0" applyFont="1" applyBorder="1" applyAlignment="1">
      <alignment horizontal="right"/>
    </xf>
    <xf numFmtId="174" fontId="9" fillId="0" borderId="33" xfId="0" applyNumberFormat="1" applyFont="1" applyBorder="1" applyAlignment="1">
      <alignment vertical="center"/>
    </xf>
    <xf numFmtId="174" fontId="9" fillId="0" borderId="34" xfId="0" applyNumberFormat="1" applyFont="1" applyBorder="1" applyAlignment="1">
      <alignment vertical="center"/>
    </xf>
    <xf numFmtId="174" fontId="9" fillId="0" borderId="35" xfId="0" applyNumberFormat="1" applyFont="1" applyBorder="1" applyAlignment="1">
      <alignment vertical="center"/>
    </xf>
    <xf numFmtId="174" fontId="9" fillId="0" borderId="36" xfId="0" applyNumberFormat="1" applyFont="1" applyBorder="1" applyAlignment="1">
      <alignment horizontal="right" vertical="center" shrinkToFit="1"/>
    </xf>
    <xf numFmtId="1" fontId="9" fillId="0" borderId="35" xfId="0" applyNumberFormat="1" applyFont="1" applyBorder="1" applyAlignment="1">
      <alignment vertical="center"/>
    </xf>
    <xf numFmtId="174" fontId="7" fillId="2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174" fontId="9" fillId="0" borderId="37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174" fontId="9" fillId="0" borderId="39" xfId="0" applyNumberFormat="1" applyFont="1" applyBorder="1" applyAlignment="1">
      <alignment vertical="center"/>
    </xf>
    <xf numFmtId="174" fontId="9" fillId="0" borderId="4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206" fontId="13" fillId="0" borderId="7" xfId="0" applyNumberFormat="1" applyFont="1" applyBorder="1" applyAlignment="1">
      <alignment horizontal="right" vertical="top"/>
    </xf>
    <xf numFmtId="197" fontId="13" fillId="0" borderId="7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74" fontId="9" fillId="0" borderId="3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97" fontId="7" fillId="0" borderId="0" xfId="0" applyNumberFormat="1" applyFont="1" applyAlignment="1">
      <alignment/>
    </xf>
    <xf numFmtId="0" fontId="9" fillId="0" borderId="41" xfId="0" applyFont="1" applyBorder="1" applyAlignment="1">
      <alignment/>
    </xf>
    <xf numFmtId="0" fontId="0" fillId="0" borderId="41" xfId="0" applyBorder="1" applyAlignment="1">
      <alignment/>
    </xf>
    <xf numFmtId="0" fontId="7" fillId="0" borderId="41" xfId="0" applyFont="1" applyBorder="1" applyAlignment="1">
      <alignment horizontal="right"/>
    </xf>
    <xf numFmtId="0" fontId="7" fillId="0" borderId="4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7" fillId="0" borderId="4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0" fillId="0" borderId="22" xfId="0" applyBorder="1" applyAlignment="1">
      <alignment horizontal="left" vertical="center"/>
    </xf>
    <xf numFmtId="215" fontId="0" fillId="0" borderId="1" xfId="0" applyNumberFormat="1" applyBorder="1" applyAlignment="1">
      <alignment horizontal="right"/>
    </xf>
    <xf numFmtId="174" fontId="0" fillId="0" borderId="22" xfId="0" applyNumberFormat="1" applyBorder="1" applyAlignment="1">
      <alignment horizontal="center" vertical="center"/>
    </xf>
    <xf numFmtId="174" fontId="0" fillId="0" borderId="42" xfId="0" applyNumberFormat="1" applyBorder="1" applyAlignment="1">
      <alignment horizontal="center" vertical="center"/>
    </xf>
    <xf numFmtId="197" fontId="0" fillId="0" borderId="22" xfId="0" applyNumberFormat="1" applyBorder="1" applyAlignment="1">
      <alignment horizontal="center" vertical="center"/>
    </xf>
    <xf numFmtId="197" fontId="0" fillId="0" borderId="42" xfId="0" applyNumberForma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9" fillId="0" borderId="44" xfId="0" applyFont="1" applyBorder="1" applyAlignment="1">
      <alignment horizontal="left" vertical="top"/>
    </xf>
    <xf numFmtId="0" fontId="9" fillId="0" borderId="45" xfId="0" applyFont="1" applyBorder="1" applyAlignment="1">
      <alignment horizontal="left" vertical="top"/>
    </xf>
    <xf numFmtId="0" fontId="9" fillId="0" borderId="46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9" fillId="0" borderId="22" xfId="0" applyFont="1" applyBorder="1" applyAlignment="1">
      <alignment horizontal="center" vertical="top"/>
    </xf>
    <xf numFmtId="0" fontId="9" fillId="0" borderId="43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74" fontId="7" fillId="0" borderId="5" xfId="0" applyNumberFormat="1" applyFont="1" applyBorder="1" applyAlignment="1">
      <alignment horizontal="left" vertical="center"/>
    </xf>
    <xf numFmtId="174" fontId="10" fillId="0" borderId="5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/>
    </xf>
    <xf numFmtId="199" fontId="4" fillId="0" borderId="1" xfId="0" applyNumberFormat="1" applyFont="1" applyBorder="1" applyAlignment="1">
      <alignment horizontal="center"/>
    </xf>
    <xf numFmtId="173" fontId="5" fillId="0" borderId="3" xfId="0" applyNumberFormat="1" applyFont="1" applyBorder="1" applyAlignment="1">
      <alignment horizontal="left"/>
    </xf>
    <xf numFmtId="173" fontId="8" fillId="0" borderId="3" xfId="0" applyNumberFormat="1" applyFont="1" applyBorder="1" applyAlignment="1">
      <alignment horizontal="left"/>
    </xf>
    <xf numFmtId="0" fontId="0" fillId="0" borderId="2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17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8" fillId="0" borderId="0" xfId="0" applyFont="1" applyBorder="1" applyAlignment="1">
      <alignment horizontal="center"/>
    </xf>
    <xf numFmtId="174" fontId="7" fillId="0" borderId="43" xfId="0" applyNumberFormat="1" applyFont="1" applyBorder="1" applyAlignment="1">
      <alignment horizontal="center" vertical="center"/>
    </xf>
    <xf numFmtId="174" fontId="10" fillId="0" borderId="43" xfId="0" applyNumberFormat="1" applyFont="1" applyBorder="1" applyAlignment="1">
      <alignment horizontal="center" vertical="center"/>
    </xf>
    <xf numFmtId="174" fontId="10" fillId="0" borderId="42" xfId="0" applyNumberFormat="1" applyFont="1" applyBorder="1" applyAlignment="1">
      <alignment horizontal="center" vertical="center"/>
    </xf>
    <xf numFmtId="174" fontId="9" fillId="0" borderId="50" xfId="0" applyNumberFormat="1" applyFont="1" applyBorder="1" applyAlignment="1" applyProtection="1">
      <alignment horizontal="center" textRotation="90" wrapText="1"/>
      <protection/>
    </xf>
    <xf numFmtId="174" fontId="20" fillId="0" borderId="20" xfId="0" applyNumberFormat="1" applyFont="1" applyBorder="1" applyAlignment="1" applyProtection="1">
      <alignment horizontal="center" textRotation="90" wrapText="1"/>
      <protection/>
    </xf>
    <xf numFmtId="174" fontId="20" fillId="0" borderId="51" xfId="0" applyNumberFormat="1" applyFont="1" applyBorder="1" applyAlignment="1" applyProtection="1">
      <alignment horizontal="center" textRotation="90" wrapText="1"/>
      <protection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12" fillId="0" borderId="52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194" fontId="7" fillId="0" borderId="53" xfId="0" applyNumberFormat="1" applyFont="1" applyBorder="1" applyAlignment="1" applyProtection="1">
      <alignment horizontal="center" vertical="center"/>
      <protection/>
    </xf>
    <xf numFmtId="194" fontId="10" fillId="0" borderId="31" xfId="0" applyNumberFormat="1" applyFont="1" applyBorder="1" applyAlignment="1" applyProtection="1">
      <alignment horizontal="center" vertical="center"/>
      <protection/>
    </xf>
    <xf numFmtId="174" fontId="9" fillId="0" borderId="54" xfId="0" applyNumberFormat="1" applyFont="1" applyBorder="1" applyAlignment="1" applyProtection="1">
      <alignment horizontal="center" textRotation="90" wrapText="1"/>
      <protection/>
    </xf>
    <xf numFmtId="174" fontId="20" fillId="0" borderId="55" xfId="0" applyNumberFormat="1" applyFont="1" applyBorder="1" applyAlignment="1" applyProtection="1">
      <alignment horizontal="center" textRotation="90" wrapText="1"/>
      <protection/>
    </xf>
    <xf numFmtId="174" fontId="20" fillId="0" borderId="38" xfId="0" applyNumberFormat="1" applyFont="1" applyBorder="1" applyAlignment="1" applyProtection="1">
      <alignment horizontal="center" textRotation="90" wrapText="1"/>
      <protection/>
    </xf>
    <xf numFmtId="194" fontId="7" fillId="0" borderId="18" xfId="0" applyNumberFormat="1" applyFont="1" applyBorder="1" applyAlignment="1" applyProtection="1">
      <alignment horizontal="center" vertical="center"/>
      <protection/>
    </xf>
    <xf numFmtId="194" fontId="10" fillId="0" borderId="32" xfId="0" applyNumberFormat="1" applyFont="1" applyBorder="1" applyAlignment="1" applyProtection="1">
      <alignment horizontal="center" vertical="center"/>
      <protection/>
    </xf>
    <xf numFmtId="194" fontId="7" fillId="0" borderId="17" xfId="0" applyNumberFormat="1" applyFont="1" applyBorder="1" applyAlignment="1" applyProtection="1">
      <alignment horizontal="center" vertical="center"/>
      <protection/>
    </xf>
    <xf numFmtId="194" fontId="10" fillId="0" borderId="30" xfId="0" applyNumberFormat="1" applyFont="1" applyBorder="1" applyAlignment="1" applyProtection="1">
      <alignment horizontal="center" vertical="center"/>
      <protection/>
    </xf>
    <xf numFmtId="174" fontId="12" fillId="0" borderId="0" xfId="0" applyNumberFormat="1" applyFont="1" applyBorder="1" applyAlignment="1">
      <alignment horizontal="left" vertical="center"/>
    </xf>
    <xf numFmtId="174" fontId="14" fillId="0" borderId="0" xfId="0" applyNumberFormat="1" applyFont="1" applyBorder="1" applyAlignment="1">
      <alignment horizontal="left" vertical="center"/>
    </xf>
    <xf numFmtId="174" fontId="12" fillId="0" borderId="56" xfId="0" applyNumberFormat="1" applyFont="1" applyBorder="1" applyAlignment="1">
      <alignment horizontal="left" vertical="center"/>
    </xf>
    <xf numFmtId="174" fontId="14" fillId="0" borderId="56" xfId="0" applyNumberFormat="1" applyFont="1" applyBorder="1" applyAlignment="1">
      <alignment horizontal="left" vertical="center"/>
    </xf>
    <xf numFmtId="174" fontId="14" fillId="0" borderId="14" xfId="0" applyNumberFormat="1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74" fontId="9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19" xfId="0" applyBorder="1" applyAlignment="1">
      <alignment wrapText="1"/>
    </xf>
    <xf numFmtId="0" fontId="0" fillId="0" borderId="37" xfId="0" applyBorder="1" applyAlignment="1">
      <alignment wrapText="1"/>
    </xf>
    <xf numFmtId="174" fontId="12" fillId="0" borderId="0" xfId="0" applyNumberFormat="1" applyFont="1" applyBorder="1" applyAlignment="1">
      <alignment horizontal="right" vertical="center"/>
    </xf>
    <xf numFmtId="174" fontId="19" fillId="0" borderId="0" xfId="0" applyNumberFormat="1" applyFont="1" applyBorder="1" applyAlignment="1">
      <alignment horizontal="right" vertical="center"/>
    </xf>
    <xf numFmtId="194" fontId="7" fillId="0" borderId="57" xfId="0" applyNumberFormat="1" applyFont="1" applyBorder="1" applyAlignment="1" applyProtection="1">
      <alignment horizontal="center" vertical="center"/>
      <protection/>
    </xf>
    <xf numFmtId="194" fontId="7" fillId="0" borderId="37" xfId="0" applyNumberFormat="1" applyFont="1" applyBorder="1" applyAlignment="1" applyProtection="1">
      <alignment horizontal="center" vertical="center"/>
      <protection/>
    </xf>
    <xf numFmtId="194" fontId="7" fillId="0" borderId="54" xfId="0" applyNumberFormat="1" applyFont="1" applyBorder="1" applyAlignment="1" applyProtection="1">
      <alignment horizontal="center" vertical="center"/>
      <protection/>
    </xf>
    <xf numFmtId="194" fontId="7" fillId="0" borderId="38" xfId="0" applyNumberFormat="1" applyFont="1" applyBorder="1" applyAlignment="1" applyProtection="1">
      <alignment horizontal="center" vertical="center"/>
      <protection/>
    </xf>
    <xf numFmtId="194" fontId="7" fillId="0" borderId="50" xfId="0" applyNumberFormat="1" applyFont="1" applyBorder="1" applyAlignment="1" applyProtection="1">
      <alignment horizontal="center" vertical="center"/>
      <protection/>
    </xf>
    <xf numFmtId="194" fontId="7" fillId="0" borderId="39" xfId="0" applyNumberFormat="1" applyFont="1" applyBorder="1" applyAlignment="1" applyProtection="1">
      <alignment horizontal="center" vertical="center"/>
      <protection/>
    </xf>
    <xf numFmtId="174" fontId="7" fillId="0" borderId="42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tabSelected="1" workbookViewId="0" topLeftCell="A19">
      <selection activeCell="A1" sqref="A1"/>
    </sheetView>
  </sheetViews>
  <sheetFormatPr defaultColWidth="11.421875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71">
        <v>8</v>
      </c>
      <c r="O3" s="171"/>
      <c r="P3" s="171"/>
      <c r="Q3" s="171"/>
    </row>
    <row r="5" spans="2:20" s="5" customFormat="1" ht="15">
      <c r="B5" s="3">
        <v>6</v>
      </c>
      <c r="C5" s="4" t="s">
        <v>1</v>
      </c>
      <c r="F5" s="6" t="s">
        <v>2</v>
      </c>
      <c r="G5" s="172">
        <v>39831</v>
      </c>
      <c r="H5" s="173"/>
      <c r="I5" s="7"/>
      <c r="J5" s="7"/>
      <c r="T5" s="8">
        <v>5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54"/>
      <c r="C8" s="155" t="s">
        <v>5</v>
      </c>
      <c r="D8" s="156"/>
      <c r="E8" s="157"/>
      <c r="F8" s="161" t="s">
        <v>6</v>
      </c>
      <c r="G8" s="162"/>
      <c r="H8" s="162"/>
      <c r="I8" s="162"/>
      <c r="J8" s="162"/>
      <c r="K8" s="163"/>
      <c r="L8" s="161" t="s">
        <v>1</v>
      </c>
      <c r="M8" s="162"/>
      <c r="N8" s="162"/>
      <c r="O8" s="162"/>
      <c r="P8" s="162"/>
      <c r="Q8" s="163"/>
    </row>
    <row r="9" spans="2:17" ht="25.5">
      <c r="B9" s="154"/>
      <c r="C9" s="158"/>
      <c r="D9" s="159"/>
      <c r="E9" s="160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68" t="s">
        <v>13</v>
      </c>
      <c r="D10" s="169"/>
      <c r="E10" s="169"/>
      <c r="F10" s="17">
        <v>25189</v>
      </c>
      <c r="G10" s="17">
        <v>44</v>
      </c>
      <c r="H10" s="17">
        <v>36</v>
      </c>
      <c r="I10" s="17">
        <v>80</v>
      </c>
      <c r="J10" s="17">
        <v>140</v>
      </c>
      <c r="K10" s="18">
        <v>179.92142857142858</v>
      </c>
      <c r="L10" s="17">
        <v>5061</v>
      </c>
      <c r="M10" s="17">
        <v>8</v>
      </c>
      <c r="N10" s="17">
        <v>8</v>
      </c>
      <c r="O10" s="17">
        <v>16</v>
      </c>
      <c r="P10" s="17">
        <v>28</v>
      </c>
      <c r="Q10" s="19">
        <v>180.75</v>
      </c>
    </row>
    <row r="11" spans="2:17" ht="17.25" customHeight="1">
      <c r="B11" s="16">
        <v>2</v>
      </c>
      <c r="C11" s="168" t="s">
        <v>14</v>
      </c>
      <c r="D11" s="169"/>
      <c r="E11" s="169"/>
      <c r="F11" s="17">
        <v>24670</v>
      </c>
      <c r="G11" s="17">
        <v>47</v>
      </c>
      <c r="H11" s="17">
        <v>26</v>
      </c>
      <c r="I11" s="17">
        <v>73</v>
      </c>
      <c r="J11" s="17">
        <v>140</v>
      </c>
      <c r="K11" s="18">
        <v>176.21428571428572</v>
      </c>
      <c r="L11" s="17">
        <v>4758</v>
      </c>
      <c r="M11" s="17">
        <v>8</v>
      </c>
      <c r="N11" s="17">
        <v>5</v>
      </c>
      <c r="O11" s="17">
        <v>13</v>
      </c>
      <c r="P11" s="17">
        <v>28</v>
      </c>
      <c r="Q11" s="19">
        <v>169.92857142857142</v>
      </c>
    </row>
    <row r="12" spans="2:17" ht="17.25" customHeight="1">
      <c r="B12" s="16">
        <v>3</v>
      </c>
      <c r="C12" s="168" t="s">
        <v>15</v>
      </c>
      <c r="D12" s="169"/>
      <c r="E12" s="169"/>
      <c r="F12" s="17">
        <v>24410</v>
      </c>
      <c r="G12" s="17">
        <v>46</v>
      </c>
      <c r="H12" s="17">
        <v>27</v>
      </c>
      <c r="I12" s="17">
        <v>73</v>
      </c>
      <c r="J12" s="17">
        <v>140</v>
      </c>
      <c r="K12" s="18">
        <v>174.35714285714286</v>
      </c>
      <c r="L12" s="17">
        <v>5038</v>
      </c>
      <c r="M12" s="17">
        <v>6</v>
      </c>
      <c r="N12" s="17">
        <v>7</v>
      </c>
      <c r="O12" s="17">
        <v>13</v>
      </c>
      <c r="P12" s="17">
        <v>28</v>
      </c>
      <c r="Q12" s="19">
        <v>179.92857142857142</v>
      </c>
    </row>
    <row r="13" spans="2:17" ht="17.25" customHeight="1">
      <c r="B13" s="16">
        <v>4</v>
      </c>
      <c r="C13" s="168" t="s">
        <v>16</v>
      </c>
      <c r="D13" s="169"/>
      <c r="E13" s="169"/>
      <c r="F13" s="17">
        <v>24355</v>
      </c>
      <c r="G13" s="17">
        <v>34</v>
      </c>
      <c r="H13" s="17">
        <v>27</v>
      </c>
      <c r="I13" s="17">
        <v>61</v>
      </c>
      <c r="J13" s="17">
        <v>140</v>
      </c>
      <c r="K13" s="18">
        <v>173.96428571428572</v>
      </c>
      <c r="L13" s="17">
        <v>4914</v>
      </c>
      <c r="M13" s="17">
        <v>8</v>
      </c>
      <c r="N13" s="17">
        <v>6</v>
      </c>
      <c r="O13" s="17">
        <v>14</v>
      </c>
      <c r="P13" s="17">
        <v>28</v>
      </c>
      <c r="Q13" s="19">
        <v>175.5</v>
      </c>
    </row>
    <row r="14" spans="2:17" ht="17.25" customHeight="1">
      <c r="B14" s="16">
        <v>5</v>
      </c>
      <c r="C14" s="168" t="s">
        <v>17</v>
      </c>
      <c r="D14" s="169"/>
      <c r="E14" s="169"/>
      <c r="F14" s="17">
        <v>23790</v>
      </c>
      <c r="G14" s="17">
        <v>37</v>
      </c>
      <c r="H14" s="17">
        <v>19</v>
      </c>
      <c r="I14" s="17">
        <v>56</v>
      </c>
      <c r="J14" s="17">
        <v>140</v>
      </c>
      <c r="K14" s="18">
        <v>169.92857142857142</v>
      </c>
      <c r="L14" s="17">
        <v>4742</v>
      </c>
      <c r="M14" s="17">
        <v>10</v>
      </c>
      <c r="N14" s="17">
        <v>4</v>
      </c>
      <c r="O14" s="17">
        <v>14</v>
      </c>
      <c r="P14" s="17">
        <v>28</v>
      </c>
      <c r="Q14" s="19">
        <v>169.35714285714286</v>
      </c>
    </row>
    <row r="15" spans="2:17" ht="17.25" customHeight="1">
      <c r="B15" s="16">
        <v>6</v>
      </c>
      <c r="C15" s="168" t="s">
        <v>18</v>
      </c>
      <c r="D15" s="169"/>
      <c r="E15" s="169"/>
      <c r="F15" s="17">
        <v>23591</v>
      </c>
      <c r="G15" s="17">
        <v>26</v>
      </c>
      <c r="H15" s="17">
        <v>21</v>
      </c>
      <c r="I15" s="17">
        <v>47</v>
      </c>
      <c r="J15" s="17">
        <v>140</v>
      </c>
      <c r="K15" s="18">
        <v>168.50714285714287</v>
      </c>
      <c r="L15" s="17">
        <v>4197</v>
      </c>
      <c r="M15" s="17">
        <v>4</v>
      </c>
      <c r="N15" s="17">
        <v>1</v>
      </c>
      <c r="O15" s="17">
        <v>5</v>
      </c>
      <c r="P15" s="17">
        <v>28</v>
      </c>
      <c r="Q15" s="19">
        <v>149.89285714285714</v>
      </c>
    </row>
    <row r="16" spans="2:17" ht="17.25" customHeight="1">
      <c r="B16" s="16">
        <v>7</v>
      </c>
      <c r="C16" s="168" t="s">
        <v>19</v>
      </c>
      <c r="D16" s="169"/>
      <c r="E16" s="169"/>
      <c r="F16" s="17">
        <v>22995</v>
      </c>
      <c r="G16" s="17">
        <v>30</v>
      </c>
      <c r="H16" s="17">
        <v>16</v>
      </c>
      <c r="I16" s="17">
        <v>46</v>
      </c>
      <c r="J16" s="17">
        <v>140</v>
      </c>
      <c r="K16" s="18">
        <v>164.25</v>
      </c>
      <c r="L16" s="17">
        <v>4288</v>
      </c>
      <c r="M16" s="17">
        <v>4</v>
      </c>
      <c r="N16" s="17">
        <v>2</v>
      </c>
      <c r="O16" s="17">
        <v>6</v>
      </c>
      <c r="P16" s="17">
        <v>28</v>
      </c>
      <c r="Q16" s="19">
        <v>153.14285714285714</v>
      </c>
    </row>
    <row r="17" spans="2:17" ht="17.25" customHeight="1">
      <c r="B17" s="16">
        <v>8</v>
      </c>
      <c r="C17" s="168" t="s">
        <v>20</v>
      </c>
      <c r="D17" s="169"/>
      <c r="E17" s="169"/>
      <c r="F17" s="17">
        <v>22296</v>
      </c>
      <c r="G17" s="17">
        <v>16</v>
      </c>
      <c r="H17" s="17">
        <v>8</v>
      </c>
      <c r="I17" s="17">
        <v>24</v>
      </c>
      <c r="J17" s="17">
        <v>140</v>
      </c>
      <c r="K17" s="18">
        <v>159.25714285714287</v>
      </c>
      <c r="L17" s="17">
        <v>4636</v>
      </c>
      <c r="M17" s="17">
        <v>8</v>
      </c>
      <c r="N17" s="17">
        <v>3</v>
      </c>
      <c r="O17" s="17">
        <v>11</v>
      </c>
      <c r="P17" s="17">
        <v>28</v>
      </c>
      <c r="Q17" s="19">
        <v>165.57142857142858</v>
      </c>
    </row>
    <row r="18" spans="2:17" ht="17.25" customHeight="1">
      <c r="B18" s="16">
        <v>9</v>
      </c>
      <c r="C18" s="168">
        <v>0</v>
      </c>
      <c r="D18" s="169"/>
      <c r="E18" s="169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68">
        <v>0</v>
      </c>
      <c r="D19" s="169"/>
      <c r="E19" s="169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70" t="s">
        <v>5</v>
      </c>
      <c r="D23" s="170"/>
      <c r="E23" s="170"/>
      <c r="F23" s="170"/>
      <c r="G23" s="170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64" t="s">
        <v>13</v>
      </c>
      <c r="D24" s="165"/>
      <c r="E24" s="165"/>
      <c r="F24" s="165"/>
      <c r="G24" s="165"/>
      <c r="H24" s="17">
        <v>30250</v>
      </c>
      <c r="I24" s="17">
        <v>52</v>
      </c>
      <c r="J24" s="17">
        <v>44</v>
      </c>
      <c r="K24" s="17">
        <v>96</v>
      </c>
      <c r="L24" s="17">
        <v>168</v>
      </c>
      <c r="M24" s="18">
        <v>180.0595238095238</v>
      </c>
    </row>
    <row r="25" spans="2:13" ht="17.25" customHeight="1">
      <c r="B25" s="16">
        <v>2</v>
      </c>
      <c r="C25" s="164" t="s">
        <v>15</v>
      </c>
      <c r="D25" s="165"/>
      <c r="E25" s="165"/>
      <c r="F25" s="165"/>
      <c r="G25" s="165"/>
      <c r="H25" s="17">
        <v>29448</v>
      </c>
      <c r="I25" s="17">
        <v>52</v>
      </c>
      <c r="J25" s="17">
        <v>34</v>
      </c>
      <c r="K25" s="17">
        <v>86</v>
      </c>
      <c r="L25" s="17">
        <v>168</v>
      </c>
      <c r="M25" s="18">
        <v>175.28571428571428</v>
      </c>
    </row>
    <row r="26" spans="2:13" ht="17.25" customHeight="1">
      <c r="B26" s="16">
        <v>3</v>
      </c>
      <c r="C26" s="164" t="s">
        <v>14</v>
      </c>
      <c r="D26" s="165"/>
      <c r="E26" s="165"/>
      <c r="F26" s="165"/>
      <c r="G26" s="165"/>
      <c r="H26" s="17">
        <v>29428</v>
      </c>
      <c r="I26" s="17">
        <v>55</v>
      </c>
      <c r="J26" s="17">
        <v>31</v>
      </c>
      <c r="K26" s="17">
        <v>86</v>
      </c>
      <c r="L26" s="17">
        <v>168</v>
      </c>
      <c r="M26" s="18">
        <v>175.16666666666666</v>
      </c>
    </row>
    <row r="27" spans="2:13" ht="17.25" customHeight="1">
      <c r="B27" s="16">
        <v>4</v>
      </c>
      <c r="C27" s="164" t="s">
        <v>16</v>
      </c>
      <c r="D27" s="165"/>
      <c r="E27" s="165"/>
      <c r="F27" s="165"/>
      <c r="G27" s="165"/>
      <c r="H27" s="17">
        <v>29269</v>
      </c>
      <c r="I27" s="17">
        <v>42</v>
      </c>
      <c r="J27" s="17">
        <v>33</v>
      </c>
      <c r="K27" s="17">
        <v>75</v>
      </c>
      <c r="L27" s="17">
        <v>168</v>
      </c>
      <c r="M27" s="18">
        <v>174.2202380952381</v>
      </c>
    </row>
    <row r="28" spans="2:13" ht="17.25" customHeight="1">
      <c r="B28" s="16">
        <v>5</v>
      </c>
      <c r="C28" s="164" t="s">
        <v>17</v>
      </c>
      <c r="D28" s="165"/>
      <c r="E28" s="165"/>
      <c r="F28" s="165"/>
      <c r="G28" s="165"/>
      <c r="H28" s="17">
        <v>28532</v>
      </c>
      <c r="I28" s="17">
        <v>47</v>
      </c>
      <c r="J28" s="17">
        <v>23</v>
      </c>
      <c r="K28" s="17">
        <v>70</v>
      </c>
      <c r="L28" s="17">
        <v>168</v>
      </c>
      <c r="M28" s="18">
        <v>169.83333333333334</v>
      </c>
    </row>
    <row r="29" spans="2:13" ht="17.25" customHeight="1">
      <c r="B29" s="16">
        <v>6</v>
      </c>
      <c r="C29" s="164" t="s">
        <v>18</v>
      </c>
      <c r="D29" s="165"/>
      <c r="E29" s="165"/>
      <c r="F29" s="165"/>
      <c r="G29" s="165"/>
      <c r="H29" s="17">
        <v>27788</v>
      </c>
      <c r="I29" s="17">
        <v>30</v>
      </c>
      <c r="J29" s="17">
        <v>22</v>
      </c>
      <c r="K29" s="17">
        <v>52</v>
      </c>
      <c r="L29" s="17">
        <v>168</v>
      </c>
      <c r="M29" s="18">
        <v>165.4047619047619</v>
      </c>
    </row>
    <row r="30" spans="2:13" ht="17.25" customHeight="1">
      <c r="B30" s="16">
        <v>7</v>
      </c>
      <c r="C30" s="164" t="s">
        <v>19</v>
      </c>
      <c r="D30" s="165"/>
      <c r="E30" s="165"/>
      <c r="F30" s="165"/>
      <c r="G30" s="165"/>
      <c r="H30" s="17">
        <v>27283</v>
      </c>
      <c r="I30" s="17">
        <v>34</v>
      </c>
      <c r="J30" s="17">
        <v>18</v>
      </c>
      <c r="K30" s="17">
        <v>52</v>
      </c>
      <c r="L30" s="17">
        <v>168</v>
      </c>
      <c r="M30" s="18">
        <v>162.39880952380952</v>
      </c>
    </row>
    <row r="31" spans="2:13" ht="17.25" customHeight="1">
      <c r="B31" s="16">
        <v>8</v>
      </c>
      <c r="C31" s="164" t="s">
        <v>20</v>
      </c>
      <c r="D31" s="165"/>
      <c r="E31" s="165"/>
      <c r="F31" s="165"/>
      <c r="G31" s="165"/>
      <c r="H31" s="17">
        <v>26932</v>
      </c>
      <c r="I31" s="17">
        <v>24</v>
      </c>
      <c r="J31" s="17">
        <v>11</v>
      </c>
      <c r="K31" s="17">
        <v>35</v>
      </c>
      <c r="L31" s="17">
        <v>168</v>
      </c>
      <c r="M31" s="18">
        <v>160.3095238095238</v>
      </c>
    </row>
    <row r="32" spans="2:13" ht="17.25" customHeight="1">
      <c r="B32" s="16">
        <v>9</v>
      </c>
      <c r="C32" s="164">
        <v>0</v>
      </c>
      <c r="D32" s="165"/>
      <c r="E32" s="165"/>
      <c r="F32" s="165"/>
      <c r="G32" s="165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64">
        <v>0</v>
      </c>
      <c r="D33" s="165"/>
      <c r="E33" s="165"/>
      <c r="F33" s="165"/>
      <c r="G33" s="165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9" t="s">
        <v>23</v>
      </c>
      <c r="D36" s="150"/>
      <c r="E36" s="150"/>
      <c r="F36" s="150"/>
      <c r="G36" s="150"/>
      <c r="H36" s="151"/>
      <c r="I36" s="149" t="s">
        <v>24</v>
      </c>
      <c r="J36" s="150"/>
      <c r="K36" s="150"/>
      <c r="L36" s="150"/>
      <c r="M36" s="150"/>
      <c r="N36" s="150"/>
      <c r="O36" s="151"/>
      <c r="P36" s="166" t="s">
        <v>7</v>
      </c>
      <c r="Q36" s="167"/>
    </row>
    <row r="37" spans="2:17" ht="17.25" customHeight="1">
      <c r="B37" s="23" t="s">
        <v>25</v>
      </c>
      <c r="C37" s="143" t="s">
        <v>26</v>
      </c>
      <c r="D37" s="152"/>
      <c r="E37" s="152"/>
      <c r="F37" s="152"/>
      <c r="G37" s="152"/>
      <c r="H37" s="153"/>
      <c r="I37" s="143" t="s">
        <v>14</v>
      </c>
      <c r="J37" s="152"/>
      <c r="K37" s="152"/>
      <c r="L37" s="152"/>
      <c r="M37" s="152"/>
      <c r="N37" s="152"/>
      <c r="O37" s="153"/>
      <c r="P37" s="145">
        <v>226</v>
      </c>
      <c r="Q37" s="146"/>
    </row>
    <row r="38" spans="2:17" ht="17.25" customHeight="1">
      <c r="B38" s="23" t="s">
        <v>27</v>
      </c>
      <c r="C38" s="143" t="s">
        <v>28</v>
      </c>
      <c r="D38" s="152"/>
      <c r="E38" s="152"/>
      <c r="F38" s="152"/>
      <c r="G38" s="152"/>
      <c r="H38" s="153"/>
      <c r="I38" s="143" t="s">
        <v>17</v>
      </c>
      <c r="J38" s="152"/>
      <c r="K38" s="152"/>
      <c r="L38" s="152"/>
      <c r="M38" s="152"/>
      <c r="N38" s="152"/>
      <c r="O38" s="153"/>
      <c r="P38" s="145">
        <v>1342</v>
      </c>
      <c r="Q38" s="146"/>
    </row>
    <row r="39" spans="2:17" ht="17.25" customHeight="1">
      <c r="B39" s="23" t="s">
        <v>29</v>
      </c>
      <c r="C39" s="143" t="s">
        <v>28</v>
      </c>
      <c r="D39" s="152"/>
      <c r="E39" s="152"/>
      <c r="F39" s="152"/>
      <c r="G39" s="152"/>
      <c r="H39" s="153"/>
      <c r="I39" s="143" t="s">
        <v>17</v>
      </c>
      <c r="J39" s="152"/>
      <c r="K39" s="152"/>
      <c r="L39" s="152"/>
      <c r="M39" s="152"/>
      <c r="N39" s="152"/>
      <c r="O39" s="153"/>
      <c r="P39" s="147">
        <v>191.71428571428572</v>
      </c>
      <c r="Q39" s="148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3" t="s">
        <v>13</v>
      </c>
      <c r="D43" s="152"/>
      <c r="E43" s="152"/>
      <c r="F43" s="152"/>
      <c r="G43" s="152"/>
      <c r="H43" s="153"/>
      <c r="I43" s="26">
        <v>811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37634</v>
      </c>
      <c r="H46" s="31"/>
      <c r="I46" s="31">
        <v>224</v>
      </c>
      <c r="J46" s="31"/>
      <c r="K46" s="32">
        <v>168.00892857142858</v>
      </c>
    </row>
    <row r="47" spans="3:11" ht="17.25" customHeight="1">
      <c r="C47" s="30" t="s">
        <v>33</v>
      </c>
      <c r="D47" s="27"/>
      <c r="E47" s="27"/>
      <c r="F47" s="27"/>
      <c r="G47" s="31">
        <v>228930</v>
      </c>
      <c r="H47" s="31"/>
      <c r="I47" s="31">
        <v>1344</v>
      </c>
      <c r="J47" s="31"/>
      <c r="K47" s="32">
        <v>170.33482142857142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4">
        <v>28</v>
      </c>
      <c r="P50" s="144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13</v>
      </c>
      <c r="H53" t="s">
        <v>14</v>
      </c>
      <c r="M53">
        <v>738</v>
      </c>
      <c r="N53">
        <v>635</v>
      </c>
      <c r="O53">
        <v>2</v>
      </c>
      <c r="P53">
        <v>0</v>
      </c>
    </row>
    <row r="54" spans="3:16" ht="12.75">
      <c r="C54">
        <v>2</v>
      </c>
      <c r="E54" t="s">
        <v>17</v>
      </c>
      <c r="H54" t="s">
        <v>19</v>
      </c>
      <c r="M54">
        <v>659</v>
      </c>
      <c r="N54">
        <v>538</v>
      </c>
      <c r="O54">
        <v>2</v>
      </c>
      <c r="P54">
        <v>0</v>
      </c>
    </row>
    <row r="55" spans="3:16" ht="12.75">
      <c r="C55">
        <v>3</v>
      </c>
      <c r="E55" t="s">
        <v>15</v>
      </c>
      <c r="H55" t="s">
        <v>20</v>
      </c>
      <c r="M55">
        <v>656</v>
      </c>
      <c r="N55">
        <v>676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16</v>
      </c>
      <c r="M56">
        <v>620</v>
      </c>
      <c r="N56">
        <v>723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20</v>
      </c>
      <c r="M57">
        <v>697</v>
      </c>
      <c r="N57">
        <v>661</v>
      </c>
      <c r="O57">
        <v>2</v>
      </c>
      <c r="P57">
        <v>0</v>
      </c>
    </row>
    <row r="58" spans="3:16" ht="12.75">
      <c r="C58">
        <v>6</v>
      </c>
      <c r="E58" t="s">
        <v>15</v>
      </c>
      <c r="H58" t="s">
        <v>18</v>
      </c>
      <c r="M58">
        <v>668</v>
      </c>
      <c r="N58">
        <v>676</v>
      </c>
      <c r="O58">
        <v>0</v>
      </c>
      <c r="P58">
        <v>2</v>
      </c>
    </row>
    <row r="59" spans="3:16" ht="12.75">
      <c r="C59">
        <v>7</v>
      </c>
      <c r="E59" t="s">
        <v>13</v>
      </c>
      <c r="H59" t="s">
        <v>19</v>
      </c>
      <c r="M59">
        <v>653</v>
      </c>
      <c r="N59">
        <v>661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14</v>
      </c>
      <c r="M60">
        <v>738</v>
      </c>
      <c r="N60">
        <v>615</v>
      </c>
      <c r="O60">
        <v>2</v>
      </c>
      <c r="P60">
        <v>0</v>
      </c>
    </row>
    <row r="61" spans="3:16" ht="12.75">
      <c r="C61">
        <v>9</v>
      </c>
      <c r="E61" t="s">
        <v>19</v>
      </c>
      <c r="H61" t="s">
        <v>15</v>
      </c>
      <c r="M61">
        <v>621</v>
      </c>
      <c r="N61">
        <v>789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17</v>
      </c>
      <c r="M62">
        <v>672</v>
      </c>
      <c r="N62">
        <v>728</v>
      </c>
      <c r="O62">
        <v>0</v>
      </c>
      <c r="P62">
        <v>2</v>
      </c>
    </row>
    <row r="63" spans="3:16" ht="12.75">
      <c r="C63">
        <v>11</v>
      </c>
      <c r="E63" t="s">
        <v>14</v>
      </c>
      <c r="H63" t="s">
        <v>18</v>
      </c>
      <c r="M63">
        <v>590</v>
      </c>
      <c r="N63">
        <v>623</v>
      </c>
      <c r="O63">
        <v>0</v>
      </c>
      <c r="P63">
        <v>2</v>
      </c>
    </row>
    <row r="64" spans="3:16" ht="12.75">
      <c r="C64">
        <v>12</v>
      </c>
      <c r="E64" t="s">
        <v>16</v>
      </c>
      <c r="H64" t="s">
        <v>13</v>
      </c>
      <c r="M64">
        <v>709</v>
      </c>
      <c r="N64">
        <v>746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16</v>
      </c>
      <c r="M65">
        <v>748</v>
      </c>
      <c r="N65">
        <v>747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13</v>
      </c>
      <c r="M66">
        <v>621</v>
      </c>
      <c r="N66">
        <v>811</v>
      </c>
      <c r="O66">
        <v>0</v>
      </c>
      <c r="P66">
        <v>2</v>
      </c>
    </row>
    <row r="67" spans="3:16" ht="12.75">
      <c r="C67">
        <v>15</v>
      </c>
      <c r="E67" t="s">
        <v>17</v>
      </c>
      <c r="H67" t="s">
        <v>15</v>
      </c>
      <c r="M67">
        <v>659</v>
      </c>
      <c r="N67">
        <v>738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19</v>
      </c>
      <c r="M68">
        <v>690</v>
      </c>
      <c r="N68">
        <v>674</v>
      </c>
      <c r="O68">
        <v>2</v>
      </c>
      <c r="P68">
        <v>0</v>
      </c>
    </row>
    <row r="69" spans="3:16" ht="12.75">
      <c r="C69">
        <v>17</v>
      </c>
      <c r="E69" t="s">
        <v>18</v>
      </c>
      <c r="H69" t="s">
        <v>17</v>
      </c>
      <c r="M69">
        <v>555</v>
      </c>
      <c r="N69">
        <v>595</v>
      </c>
      <c r="O69">
        <v>0</v>
      </c>
      <c r="P69">
        <v>2</v>
      </c>
    </row>
    <row r="70" spans="3:16" ht="12.75">
      <c r="C70">
        <v>18</v>
      </c>
      <c r="E70" t="s">
        <v>19</v>
      </c>
      <c r="H70" t="s">
        <v>16</v>
      </c>
      <c r="M70">
        <v>581</v>
      </c>
      <c r="N70">
        <v>721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13</v>
      </c>
      <c r="M71">
        <v>672</v>
      </c>
      <c r="N71">
        <v>643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15</v>
      </c>
      <c r="M72">
        <v>719</v>
      </c>
      <c r="N72">
        <v>708</v>
      </c>
      <c r="O72">
        <v>2</v>
      </c>
      <c r="P72">
        <v>0</v>
      </c>
    </row>
    <row r="73" spans="3:16" ht="12.75">
      <c r="C73">
        <v>21</v>
      </c>
      <c r="E73" t="s">
        <v>15</v>
      </c>
      <c r="H73" t="s">
        <v>13</v>
      </c>
      <c r="M73">
        <v>752</v>
      </c>
      <c r="N73">
        <v>764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20</v>
      </c>
      <c r="M74">
        <v>688</v>
      </c>
      <c r="N74">
        <v>606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17</v>
      </c>
      <c r="M75">
        <v>670</v>
      </c>
      <c r="N75">
        <v>649</v>
      </c>
      <c r="O75">
        <v>2</v>
      </c>
      <c r="P75">
        <v>0</v>
      </c>
    </row>
    <row r="76" spans="3:16" ht="12.75">
      <c r="C76">
        <v>24</v>
      </c>
      <c r="E76" t="s">
        <v>19</v>
      </c>
      <c r="H76" t="s">
        <v>18</v>
      </c>
      <c r="M76">
        <v>592</v>
      </c>
      <c r="N76">
        <v>549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18</v>
      </c>
      <c r="M77">
        <v>659</v>
      </c>
      <c r="N77">
        <v>553</v>
      </c>
      <c r="O77">
        <v>2</v>
      </c>
      <c r="P77">
        <v>0</v>
      </c>
    </row>
    <row r="78" spans="3:16" ht="12.75">
      <c r="C78">
        <v>26</v>
      </c>
      <c r="E78" t="s">
        <v>16</v>
      </c>
      <c r="H78" t="s">
        <v>15</v>
      </c>
      <c r="M78">
        <v>647</v>
      </c>
      <c r="N78">
        <v>727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14</v>
      </c>
      <c r="M79">
        <v>621</v>
      </c>
      <c r="N79">
        <v>763</v>
      </c>
      <c r="O79">
        <v>0</v>
      </c>
      <c r="P79">
        <v>2</v>
      </c>
    </row>
    <row r="80" spans="3:16" ht="12.75">
      <c r="C80">
        <v>28</v>
      </c>
      <c r="E80" t="s">
        <v>13</v>
      </c>
      <c r="H80" t="s">
        <v>17</v>
      </c>
      <c r="M80">
        <v>706</v>
      </c>
      <c r="N80">
        <v>714</v>
      </c>
      <c r="O80">
        <v>0</v>
      </c>
      <c r="P80">
        <v>2</v>
      </c>
    </row>
    <row r="81" spans="3:16" ht="12.75">
      <c r="C81">
        <v>29</v>
      </c>
      <c r="E81" t="s">
        <v>19</v>
      </c>
      <c r="H81" t="s">
        <v>13</v>
      </c>
      <c r="M81">
        <v>0</v>
      </c>
      <c r="N81">
        <v>0</v>
      </c>
    </row>
    <row r="82" spans="3:16" ht="12.75">
      <c r="C82">
        <v>30</v>
      </c>
      <c r="E82" t="s">
        <v>14</v>
      </c>
      <c r="H82" t="s">
        <v>17</v>
      </c>
      <c r="M82">
        <v>0</v>
      </c>
      <c r="N82">
        <v>0</v>
      </c>
    </row>
    <row r="83" spans="3:16" ht="12.75">
      <c r="C83">
        <v>31</v>
      </c>
      <c r="E83" t="s">
        <v>18</v>
      </c>
      <c r="H83" t="s">
        <v>15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16</v>
      </c>
      <c r="M84">
        <v>0</v>
      </c>
      <c r="N84">
        <v>0</v>
      </c>
    </row>
    <row r="85" spans="3:16" ht="12.75">
      <c r="C85">
        <v>33</v>
      </c>
      <c r="E85" t="s">
        <v>18</v>
      </c>
      <c r="H85" t="s">
        <v>14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16</v>
      </c>
      <c r="M86">
        <v>0</v>
      </c>
      <c r="N86">
        <v>0</v>
      </c>
    </row>
    <row r="87" spans="3:16" ht="12.75">
      <c r="C87">
        <v>35</v>
      </c>
      <c r="E87" t="s">
        <v>17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19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17</v>
      </c>
      <c r="M89">
        <v>5038</v>
      </c>
      <c r="N89">
        <v>4742</v>
      </c>
      <c r="O89">
        <v>0</v>
      </c>
      <c r="P89">
        <v>0</v>
      </c>
    </row>
    <row r="90" spans="3:16" ht="12.75">
      <c r="C90">
        <v>38</v>
      </c>
      <c r="E90" t="s">
        <v>19</v>
      </c>
      <c r="H90" t="s">
        <v>20</v>
      </c>
      <c r="M90">
        <v>4288</v>
      </c>
      <c r="N90">
        <v>4636</v>
      </c>
      <c r="O90">
        <v>0</v>
      </c>
      <c r="P90">
        <v>0</v>
      </c>
    </row>
    <row r="91" spans="3:16" ht="12.75">
      <c r="C91">
        <v>39</v>
      </c>
      <c r="E91" t="s">
        <v>13</v>
      </c>
      <c r="H91" t="s">
        <v>18</v>
      </c>
      <c r="M91">
        <v>5061</v>
      </c>
      <c r="N91">
        <v>4197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4914</v>
      </c>
      <c r="N92">
        <v>4758</v>
      </c>
      <c r="O92">
        <v>0</v>
      </c>
      <c r="P92">
        <v>0</v>
      </c>
    </row>
    <row r="93" spans="3:16" ht="12.75">
      <c r="C93">
        <v>41</v>
      </c>
      <c r="E93" t="s">
        <v>13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18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16</v>
      </c>
      <c r="M97">
        <v>169.35714285714286</v>
      </c>
      <c r="N97">
        <v>175.5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19:E19"/>
    <mergeCell ref="C27:G27"/>
    <mergeCell ref="C25:G25"/>
    <mergeCell ref="C26:G26"/>
    <mergeCell ref="C23:G23"/>
    <mergeCell ref="C24:G24"/>
    <mergeCell ref="C28:G2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C28:G33">
    <cfRule type="expression" priority="2" dxfId="0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0" stopIfTrue="1">
      <formula>$N$3&lt;$B10</formula>
    </cfRule>
    <cfRule type="expression" priority="5" dxfId="1" stopIfTrue="1">
      <formula>$I$46=0</formula>
    </cfRule>
  </conditionalFormatting>
  <conditionalFormatting sqref="C24:G27">
    <cfRule type="expression" priority="6" dxfId="1" stopIfTrue="1">
      <formula>$L$10=0</formula>
    </cfRule>
  </conditionalFormatting>
  <conditionalFormatting sqref="G46:K47">
    <cfRule type="expression" priority="7" dxfId="1" stopIfTrue="1">
      <formula>$I$46=0</formula>
    </cfRule>
  </conditionalFormatting>
  <conditionalFormatting sqref="C53:C97">
    <cfRule type="cellIs" priority="8" dxfId="1" operator="greaterThan" stopIfTrue="1">
      <formula>$O$50</formula>
    </cfRule>
  </conditionalFormatting>
  <conditionalFormatting sqref="M53:P97 E53:E97 G53:J97">
    <cfRule type="expression" priority="9" dxfId="1" stopIfTrue="1">
      <formula>$C53&gt;$O$50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workbookViewId="0" topLeftCell="B1">
      <selection activeCell="E13" sqref="E13"/>
    </sheetView>
  </sheetViews>
  <sheetFormatPr defaultColWidth="11.42187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  <col min="22" max="16384" width="9.140625" style="0" customWidth="1"/>
  </cols>
  <sheetData>
    <row r="1" ht="3.75" customHeight="1"/>
    <row r="2" spans="2:20" ht="32.25">
      <c r="B2" s="180" t="s">
        <v>36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37</v>
      </c>
      <c r="R5" s="42"/>
      <c r="S5" s="43">
        <v>39831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38</v>
      </c>
      <c r="D7" s="42"/>
      <c r="E7" s="181" t="s">
        <v>4</v>
      </c>
      <c r="F7" s="182"/>
      <c r="G7" s="182"/>
      <c r="H7" s="182"/>
      <c r="I7" s="182"/>
      <c r="J7" s="183"/>
      <c r="K7" s="42"/>
      <c r="L7" s="42"/>
      <c r="M7" s="40" t="s">
        <v>39</v>
      </c>
      <c r="N7" s="42"/>
      <c r="O7" s="181" t="s">
        <v>40</v>
      </c>
      <c r="P7" s="182"/>
      <c r="Q7" s="182"/>
      <c r="R7" s="182"/>
      <c r="S7" s="183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42</v>
      </c>
      <c r="D13" s="42"/>
      <c r="E13" s="49"/>
      <c r="F13" s="42"/>
      <c r="G13" s="42" t="s">
        <v>43</v>
      </c>
      <c r="H13" s="42"/>
      <c r="I13" s="49"/>
      <c r="J13" s="42"/>
      <c r="K13" s="42" t="s">
        <v>44</v>
      </c>
      <c r="L13" s="42"/>
      <c r="M13" s="49"/>
      <c r="N13" s="42"/>
      <c r="O13" s="42" t="s">
        <v>45</v>
      </c>
      <c r="P13" s="42"/>
      <c r="Q13" s="49"/>
      <c r="R13" s="42"/>
      <c r="S13" s="42" t="s">
        <v>46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47</v>
      </c>
      <c r="D15" s="42"/>
      <c r="E15" s="49"/>
      <c r="F15" s="42"/>
      <c r="G15" s="42" t="s">
        <v>48</v>
      </c>
      <c r="H15" s="42"/>
      <c r="I15" s="49"/>
      <c r="J15" s="42"/>
      <c r="K15" s="42" t="s">
        <v>49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50</v>
      </c>
      <c r="D17" s="42"/>
      <c r="E17" s="49"/>
      <c r="F17" s="42"/>
      <c r="G17" s="42" t="s">
        <v>51</v>
      </c>
      <c r="H17" s="42"/>
      <c r="I17" s="42"/>
      <c r="J17" s="42"/>
      <c r="K17" s="42"/>
      <c r="L17" s="42"/>
      <c r="M17" s="49"/>
      <c r="N17" s="42"/>
      <c r="O17" s="42" t="s">
        <v>52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54</v>
      </c>
      <c r="D21" s="42"/>
      <c r="E21" s="49"/>
      <c r="F21" s="42"/>
      <c r="G21" s="42" t="s">
        <v>55</v>
      </c>
      <c r="H21" s="42"/>
      <c r="I21" s="49"/>
      <c r="J21" s="42"/>
      <c r="K21" s="42" t="s">
        <v>56</v>
      </c>
      <c r="L21" s="42"/>
      <c r="M21" s="49"/>
      <c r="N21" s="42"/>
      <c r="O21" s="42" t="s">
        <v>57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58</v>
      </c>
      <c r="D23" s="42"/>
      <c r="E23" s="49"/>
      <c r="F23" s="42"/>
      <c r="G23" s="42" t="s">
        <v>55</v>
      </c>
      <c r="H23" s="42"/>
      <c r="I23" s="49"/>
      <c r="J23" s="42"/>
      <c r="K23" s="42" t="s">
        <v>56</v>
      </c>
      <c r="L23" s="42"/>
      <c r="M23" s="49"/>
      <c r="N23" s="42"/>
      <c r="O23" s="42" t="s">
        <v>57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59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9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60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61</v>
      </c>
      <c r="D33" s="42"/>
      <c r="E33" s="184" t="s">
        <v>62</v>
      </c>
      <c r="F33" s="184"/>
      <c r="G33" s="184"/>
      <c r="H33" s="184"/>
      <c r="I33" s="184"/>
      <c r="J33" s="50"/>
      <c r="K33" s="184" t="s">
        <v>63</v>
      </c>
      <c r="L33" s="184"/>
      <c r="M33" s="184"/>
      <c r="N33" s="184"/>
      <c r="O33" s="184"/>
      <c r="P33" s="184"/>
      <c r="Q33" s="184"/>
      <c r="R33" s="184"/>
      <c r="S33" s="184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74"/>
      <c r="F35" s="175"/>
      <c r="G35" s="175"/>
      <c r="H35" s="175"/>
      <c r="I35" s="176"/>
      <c r="J35" s="42"/>
      <c r="K35" s="174"/>
      <c r="L35" s="175"/>
      <c r="M35" s="175"/>
      <c r="N35" s="175"/>
      <c r="O35" s="175"/>
      <c r="P35" s="175"/>
      <c r="Q35" s="175"/>
      <c r="R35" s="175"/>
      <c r="S35" s="176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74"/>
      <c r="F37" s="175"/>
      <c r="G37" s="175"/>
      <c r="H37" s="175"/>
      <c r="I37" s="176"/>
      <c r="J37" s="42"/>
      <c r="K37" s="174"/>
      <c r="L37" s="175"/>
      <c r="M37" s="175"/>
      <c r="N37" s="175"/>
      <c r="O37" s="175"/>
      <c r="P37" s="175"/>
      <c r="Q37" s="175"/>
      <c r="R37" s="175"/>
      <c r="S37" s="176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74"/>
      <c r="F39" s="175"/>
      <c r="G39" s="175"/>
      <c r="H39" s="175"/>
      <c r="I39" s="176"/>
      <c r="J39" s="42"/>
      <c r="K39" s="174"/>
      <c r="L39" s="175"/>
      <c r="M39" s="175"/>
      <c r="N39" s="175"/>
      <c r="O39" s="175"/>
      <c r="P39" s="175"/>
      <c r="Q39" s="175"/>
      <c r="R39" s="175"/>
      <c r="S39" s="176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74"/>
      <c r="F41" s="175"/>
      <c r="G41" s="175"/>
      <c r="H41" s="175"/>
      <c r="I41" s="176"/>
      <c r="J41" s="42"/>
      <c r="K41" s="174"/>
      <c r="L41" s="175"/>
      <c r="M41" s="175"/>
      <c r="N41" s="175"/>
      <c r="O41" s="175"/>
      <c r="P41" s="175"/>
      <c r="Q41" s="175"/>
      <c r="R41" s="175"/>
      <c r="S41" s="176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74"/>
      <c r="F43" s="175"/>
      <c r="G43" s="175"/>
      <c r="H43" s="175"/>
      <c r="I43" s="176"/>
      <c r="J43" s="42"/>
      <c r="K43" s="174"/>
      <c r="L43" s="175"/>
      <c r="M43" s="175"/>
      <c r="N43" s="175"/>
      <c r="O43" s="175"/>
      <c r="P43" s="175"/>
      <c r="Q43" s="175"/>
      <c r="R43" s="175"/>
      <c r="S43" s="176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64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77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9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65</v>
      </c>
      <c r="O51" s="52" t="s">
        <v>66</v>
      </c>
    </row>
  </sheetData>
  <sheetProtection sheet="1" objects="1" scenarios="1"/>
  <mergeCells count="17">
    <mergeCell ref="C49:S49"/>
    <mergeCell ref="E43:I43"/>
    <mergeCell ref="K43:S43"/>
    <mergeCell ref="E39:I39"/>
    <mergeCell ref="K39:S39"/>
    <mergeCell ref="E41:I41"/>
    <mergeCell ref="K41:S41"/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</mergeCells>
  <printOptions/>
  <pageMargins left="0.75" right="0.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29"/>
      <c r="B2" s="129" t="s">
        <v>133</v>
      </c>
      <c r="C2" s="130"/>
      <c r="D2" s="130"/>
      <c r="E2" s="131" t="s">
        <v>76</v>
      </c>
      <c r="F2" s="132">
        <v>6</v>
      </c>
      <c r="G2" s="131"/>
    </row>
    <row r="3" ht="13.5" thickTop="1">
      <c r="F3" s="133"/>
    </row>
    <row r="4" spans="1:7" ht="12.75">
      <c r="A4" s="134"/>
      <c r="B4" s="134" t="s">
        <v>134</v>
      </c>
      <c r="C4" s="134" t="s">
        <v>62</v>
      </c>
      <c r="D4" s="134" t="s">
        <v>135</v>
      </c>
      <c r="E4" s="135" t="s">
        <v>7</v>
      </c>
      <c r="F4" s="136" t="s">
        <v>136</v>
      </c>
      <c r="G4" s="135" t="s">
        <v>12</v>
      </c>
    </row>
    <row r="6" spans="1:7" ht="12.75">
      <c r="A6" s="137">
        <f aca="true" t="shared" si="0" ref="A6:A37">IF(F6,A5+1,"")</f>
        <v>1</v>
      </c>
      <c r="B6" s="138">
        <v>7937</v>
      </c>
      <c r="C6" s="138" t="s">
        <v>28</v>
      </c>
      <c r="D6" s="138" t="s">
        <v>17</v>
      </c>
      <c r="E6" s="138">
        <v>1342</v>
      </c>
      <c r="F6" s="138">
        <v>7</v>
      </c>
      <c r="G6" s="139">
        <v>191.71428571428572</v>
      </c>
    </row>
    <row r="7" spans="1:7" ht="12.75">
      <c r="A7" s="137">
        <f t="shared" si="0"/>
        <v>2</v>
      </c>
      <c r="B7" s="138">
        <v>7712</v>
      </c>
      <c r="C7" s="138" t="s">
        <v>107</v>
      </c>
      <c r="D7" s="138" t="s">
        <v>15</v>
      </c>
      <c r="E7" s="138">
        <v>1330</v>
      </c>
      <c r="F7" s="138">
        <v>7</v>
      </c>
      <c r="G7" s="139">
        <v>190</v>
      </c>
    </row>
    <row r="8" spans="1:7" ht="12.75">
      <c r="A8" s="137">
        <f t="shared" si="0"/>
        <v>3</v>
      </c>
      <c r="B8" s="138">
        <v>7715</v>
      </c>
      <c r="C8" s="138" t="s">
        <v>109</v>
      </c>
      <c r="D8" s="138" t="s">
        <v>15</v>
      </c>
      <c r="E8" s="138">
        <v>1328</v>
      </c>
      <c r="F8" s="138">
        <v>7</v>
      </c>
      <c r="G8" s="139">
        <v>189.71428571428572</v>
      </c>
    </row>
    <row r="9" spans="1:7" ht="12.75">
      <c r="A9" s="137">
        <f t="shared" si="0"/>
        <v>4</v>
      </c>
      <c r="B9" s="138">
        <v>7805</v>
      </c>
      <c r="C9" s="138" t="s">
        <v>26</v>
      </c>
      <c r="D9" s="138" t="s">
        <v>14</v>
      </c>
      <c r="E9" s="138">
        <v>943</v>
      </c>
      <c r="F9" s="138">
        <v>5</v>
      </c>
      <c r="G9" s="139">
        <v>188.6</v>
      </c>
    </row>
    <row r="10" spans="1:7" ht="12.75">
      <c r="A10" s="137">
        <f t="shared" si="0"/>
        <v>5</v>
      </c>
      <c r="B10" s="138">
        <v>7852</v>
      </c>
      <c r="C10" s="138" t="s">
        <v>73</v>
      </c>
      <c r="D10" s="138" t="s">
        <v>13</v>
      </c>
      <c r="E10" s="138">
        <v>1308</v>
      </c>
      <c r="F10" s="138">
        <v>7</v>
      </c>
      <c r="G10" s="139">
        <v>186.85714285714286</v>
      </c>
    </row>
    <row r="11" spans="1:7" ht="12.75">
      <c r="A11" s="137">
        <f t="shared" si="0"/>
        <v>6</v>
      </c>
      <c r="B11" s="138">
        <v>7854</v>
      </c>
      <c r="C11" s="138" t="s">
        <v>71</v>
      </c>
      <c r="D11" s="138" t="s">
        <v>13</v>
      </c>
      <c r="E11" s="138">
        <v>1289</v>
      </c>
      <c r="F11" s="138">
        <v>7</v>
      </c>
      <c r="G11" s="139">
        <v>184.14285714285714</v>
      </c>
    </row>
    <row r="12" spans="1:7" ht="12.75">
      <c r="A12" s="137">
        <f t="shared" si="0"/>
        <v>7</v>
      </c>
      <c r="B12" s="138">
        <v>7713</v>
      </c>
      <c r="C12" s="138" t="s">
        <v>111</v>
      </c>
      <c r="D12" s="138" t="s">
        <v>15</v>
      </c>
      <c r="E12" s="138">
        <v>542</v>
      </c>
      <c r="F12" s="138">
        <v>3</v>
      </c>
      <c r="G12" s="139">
        <v>180.66666666666666</v>
      </c>
    </row>
    <row r="13" spans="1:7" ht="12.75">
      <c r="A13" s="137">
        <f t="shared" si="0"/>
        <v>8</v>
      </c>
      <c r="B13" s="138">
        <v>7849</v>
      </c>
      <c r="C13" s="138" t="s">
        <v>72</v>
      </c>
      <c r="D13" s="138" t="s">
        <v>13</v>
      </c>
      <c r="E13" s="138">
        <v>1264</v>
      </c>
      <c r="F13" s="138">
        <v>7</v>
      </c>
      <c r="G13" s="139">
        <v>180.57142857142858</v>
      </c>
    </row>
    <row r="14" spans="1:7" ht="12.75">
      <c r="A14" s="137">
        <f t="shared" si="0"/>
        <v>9</v>
      </c>
      <c r="B14" s="138">
        <v>7963</v>
      </c>
      <c r="C14" s="138" t="s">
        <v>93</v>
      </c>
      <c r="D14" s="138" t="s">
        <v>16</v>
      </c>
      <c r="E14" s="138">
        <v>1256</v>
      </c>
      <c r="F14" s="138">
        <v>7</v>
      </c>
      <c r="G14" s="139">
        <v>179.42857142857142</v>
      </c>
    </row>
    <row r="15" spans="1:7" ht="12.75">
      <c r="A15" s="137">
        <f t="shared" si="0"/>
        <v>10</v>
      </c>
      <c r="B15" s="138">
        <v>7958</v>
      </c>
      <c r="C15" s="138" t="s">
        <v>95</v>
      </c>
      <c r="D15" s="138" t="s">
        <v>16</v>
      </c>
      <c r="E15" s="138">
        <v>1251</v>
      </c>
      <c r="F15" s="138">
        <v>7</v>
      </c>
      <c r="G15" s="139">
        <v>178.71428571428572</v>
      </c>
    </row>
    <row r="16" spans="1:7" ht="12.75">
      <c r="A16" s="137">
        <f t="shared" si="0"/>
        <v>11</v>
      </c>
      <c r="B16" s="138">
        <v>25130</v>
      </c>
      <c r="C16" s="138" t="s">
        <v>106</v>
      </c>
      <c r="D16" s="138" t="s">
        <v>14</v>
      </c>
      <c r="E16" s="138">
        <v>1056</v>
      </c>
      <c r="F16" s="138">
        <v>6</v>
      </c>
      <c r="G16" s="139">
        <v>176</v>
      </c>
    </row>
    <row r="17" spans="1:7" ht="12.75">
      <c r="A17" s="137">
        <f t="shared" si="0"/>
        <v>12</v>
      </c>
      <c r="B17" s="138">
        <v>7902</v>
      </c>
      <c r="C17" s="138" t="s">
        <v>74</v>
      </c>
      <c r="D17" s="138" t="s">
        <v>13</v>
      </c>
      <c r="E17" s="138">
        <v>876</v>
      </c>
      <c r="F17" s="138">
        <v>5</v>
      </c>
      <c r="G17" s="139">
        <v>175.2</v>
      </c>
    </row>
    <row r="18" spans="1:7" ht="12.75">
      <c r="A18" s="137">
        <f t="shared" si="0"/>
        <v>13</v>
      </c>
      <c r="B18" s="138">
        <v>7817</v>
      </c>
      <c r="C18" s="138" t="s">
        <v>103</v>
      </c>
      <c r="D18" s="138" t="s">
        <v>14</v>
      </c>
      <c r="E18" s="138">
        <v>1224</v>
      </c>
      <c r="F18" s="138">
        <v>7</v>
      </c>
      <c r="G18" s="139">
        <v>174.85714285714286</v>
      </c>
    </row>
    <row r="19" spans="1:7" ht="12.75">
      <c r="A19" s="137">
        <f t="shared" si="0"/>
        <v>14</v>
      </c>
      <c r="B19" s="138">
        <v>25001</v>
      </c>
      <c r="C19" s="138" t="s">
        <v>110</v>
      </c>
      <c r="D19" s="138" t="s">
        <v>15</v>
      </c>
      <c r="E19" s="138">
        <v>1219</v>
      </c>
      <c r="F19" s="138">
        <v>7</v>
      </c>
      <c r="G19" s="139">
        <v>174.14285714285714</v>
      </c>
    </row>
    <row r="20" spans="1:7" ht="12.75">
      <c r="A20" s="137">
        <f t="shared" si="0"/>
        <v>15</v>
      </c>
      <c r="B20" s="138">
        <v>7961</v>
      </c>
      <c r="C20" s="138" t="s">
        <v>96</v>
      </c>
      <c r="D20" s="138" t="s">
        <v>16</v>
      </c>
      <c r="E20" s="138">
        <v>1216</v>
      </c>
      <c r="F20" s="138">
        <v>7</v>
      </c>
      <c r="G20" s="139">
        <v>173.71428571428572</v>
      </c>
    </row>
    <row r="21" spans="1:7" ht="12.75">
      <c r="A21" s="137">
        <f t="shared" si="0"/>
        <v>16</v>
      </c>
      <c r="B21" s="138">
        <v>7943</v>
      </c>
      <c r="C21" s="138" t="s">
        <v>122</v>
      </c>
      <c r="D21" s="138" t="s">
        <v>20</v>
      </c>
      <c r="E21" s="138">
        <v>1216</v>
      </c>
      <c r="F21" s="138">
        <v>7</v>
      </c>
      <c r="G21" s="139">
        <v>173.71428571428572</v>
      </c>
    </row>
    <row r="22" spans="1:7" ht="12.75">
      <c r="A22" s="137">
        <f t="shared" si="0"/>
        <v>17</v>
      </c>
      <c r="B22" s="138">
        <v>7954</v>
      </c>
      <c r="C22" s="138" t="s">
        <v>119</v>
      </c>
      <c r="D22" s="138" t="s">
        <v>17</v>
      </c>
      <c r="E22" s="138">
        <v>1192</v>
      </c>
      <c r="F22" s="138">
        <v>7</v>
      </c>
      <c r="G22" s="139">
        <v>170.28571428571428</v>
      </c>
    </row>
    <row r="23" spans="1:7" ht="12.75">
      <c r="A23" s="137">
        <f t="shared" si="0"/>
        <v>18</v>
      </c>
      <c r="B23" s="138">
        <v>7969</v>
      </c>
      <c r="C23" s="138" t="s">
        <v>94</v>
      </c>
      <c r="D23" s="138" t="s">
        <v>16</v>
      </c>
      <c r="E23" s="138">
        <v>1191</v>
      </c>
      <c r="F23" s="138">
        <v>7</v>
      </c>
      <c r="G23" s="139">
        <v>170.14285714285714</v>
      </c>
    </row>
    <row r="24" spans="1:7" ht="12.75">
      <c r="A24" s="137">
        <f t="shared" si="0"/>
        <v>19</v>
      </c>
      <c r="B24" s="138">
        <v>7933</v>
      </c>
      <c r="C24" s="138" t="s">
        <v>120</v>
      </c>
      <c r="D24" s="138" t="s">
        <v>20</v>
      </c>
      <c r="E24" s="138">
        <v>1190</v>
      </c>
      <c r="F24" s="138">
        <v>7</v>
      </c>
      <c r="G24" s="139">
        <v>170</v>
      </c>
    </row>
    <row r="25" spans="1:7" ht="12.75">
      <c r="A25" s="137">
        <f t="shared" si="0"/>
        <v>20</v>
      </c>
      <c r="B25" s="138">
        <v>7890</v>
      </c>
      <c r="C25" s="138" t="s">
        <v>114</v>
      </c>
      <c r="D25" s="138" t="s">
        <v>19</v>
      </c>
      <c r="E25" s="138">
        <v>1166</v>
      </c>
      <c r="F25" s="138">
        <v>7</v>
      </c>
      <c r="G25" s="139">
        <v>166.57142857142858</v>
      </c>
    </row>
    <row r="26" spans="1:7" ht="12.75">
      <c r="A26" s="137">
        <f t="shared" si="0"/>
        <v>21</v>
      </c>
      <c r="B26" s="138">
        <v>7802</v>
      </c>
      <c r="C26" s="138" t="s">
        <v>112</v>
      </c>
      <c r="D26" s="138" t="s">
        <v>19</v>
      </c>
      <c r="E26" s="138">
        <v>1150</v>
      </c>
      <c r="F26" s="138">
        <v>7</v>
      </c>
      <c r="G26" s="139">
        <v>164.28571428571428</v>
      </c>
    </row>
    <row r="27" spans="1:7" ht="12.75">
      <c r="A27" s="137">
        <f t="shared" si="0"/>
        <v>22</v>
      </c>
      <c r="B27" s="138">
        <v>7952</v>
      </c>
      <c r="C27" s="138" t="s">
        <v>118</v>
      </c>
      <c r="D27" s="138" t="s">
        <v>17</v>
      </c>
      <c r="E27" s="138">
        <v>1148</v>
      </c>
      <c r="F27" s="138">
        <v>7</v>
      </c>
      <c r="G27" s="139">
        <v>164</v>
      </c>
    </row>
    <row r="28" spans="1:7" ht="12.75">
      <c r="A28" s="137">
        <f t="shared" si="0"/>
        <v>23</v>
      </c>
      <c r="B28" s="138">
        <v>7774</v>
      </c>
      <c r="C28" s="138" t="s">
        <v>97</v>
      </c>
      <c r="D28" s="138" t="s">
        <v>18</v>
      </c>
      <c r="E28" s="138">
        <v>1140</v>
      </c>
      <c r="F28" s="138">
        <v>7</v>
      </c>
      <c r="G28" s="139">
        <v>162.85714285714286</v>
      </c>
    </row>
    <row r="29" spans="1:7" ht="12.75">
      <c r="A29" s="137">
        <f t="shared" si="0"/>
        <v>24</v>
      </c>
      <c r="B29" s="138">
        <v>7789</v>
      </c>
      <c r="C29" s="138" t="s">
        <v>100</v>
      </c>
      <c r="D29" s="138" t="s">
        <v>18</v>
      </c>
      <c r="E29" s="138">
        <v>1137</v>
      </c>
      <c r="F29" s="138">
        <v>7</v>
      </c>
      <c r="G29" s="139">
        <v>162.42857142857142</v>
      </c>
    </row>
    <row r="30" spans="1:7" ht="12.75">
      <c r="A30" s="137">
        <f t="shared" si="0"/>
        <v>25</v>
      </c>
      <c r="B30" s="138">
        <v>7938</v>
      </c>
      <c r="C30" s="138" t="s">
        <v>121</v>
      </c>
      <c r="D30" s="138" t="s">
        <v>20</v>
      </c>
      <c r="E30" s="138">
        <v>1137</v>
      </c>
      <c r="F30" s="138">
        <v>7</v>
      </c>
      <c r="G30" s="139">
        <v>162.42857142857142</v>
      </c>
    </row>
    <row r="31" spans="1:7" ht="12.75">
      <c r="A31" s="137">
        <f t="shared" si="0"/>
        <v>26</v>
      </c>
      <c r="B31" s="138">
        <v>7844</v>
      </c>
      <c r="C31" s="138" t="s">
        <v>75</v>
      </c>
      <c r="D31" s="138" t="s">
        <v>13</v>
      </c>
      <c r="E31" s="138">
        <v>324</v>
      </c>
      <c r="F31" s="138">
        <v>2</v>
      </c>
      <c r="G31" s="139">
        <v>162</v>
      </c>
    </row>
    <row r="32" spans="1:7" ht="12.75">
      <c r="A32" s="137">
        <f t="shared" si="0"/>
        <v>27</v>
      </c>
      <c r="B32" s="138">
        <v>7820</v>
      </c>
      <c r="C32" s="138" t="s">
        <v>105</v>
      </c>
      <c r="D32" s="138" t="s">
        <v>14</v>
      </c>
      <c r="E32" s="138">
        <v>971</v>
      </c>
      <c r="F32" s="138">
        <v>6</v>
      </c>
      <c r="G32" s="139">
        <v>161.83333333333334</v>
      </c>
    </row>
    <row r="33" spans="1:7" ht="12.75">
      <c r="A33" s="137">
        <f t="shared" si="0"/>
        <v>28</v>
      </c>
      <c r="B33" s="138">
        <v>7932</v>
      </c>
      <c r="C33" s="138" t="s">
        <v>123</v>
      </c>
      <c r="D33" s="138" t="s">
        <v>20</v>
      </c>
      <c r="E33" s="138">
        <v>807</v>
      </c>
      <c r="F33" s="138">
        <v>5</v>
      </c>
      <c r="G33" s="139">
        <v>161.4</v>
      </c>
    </row>
    <row r="34" spans="1:7" ht="12.75">
      <c r="A34" s="137">
        <f t="shared" si="0"/>
        <v>29</v>
      </c>
      <c r="B34" s="138">
        <v>7714</v>
      </c>
      <c r="C34" s="138" t="s">
        <v>108</v>
      </c>
      <c r="D34" s="138" t="s">
        <v>15</v>
      </c>
      <c r="E34" s="138">
        <v>619</v>
      </c>
      <c r="F34" s="138">
        <v>4</v>
      </c>
      <c r="G34" s="139">
        <v>154.75</v>
      </c>
    </row>
    <row r="35" spans="1:7" ht="12.75">
      <c r="A35" s="137">
        <f t="shared" si="0"/>
        <v>30</v>
      </c>
      <c r="B35" s="138">
        <v>7807</v>
      </c>
      <c r="C35" s="138" t="s">
        <v>115</v>
      </c>
      <c r="D35" s="138" t="s">
        <v>19</v>
      </c>
      <c r="E35" s="138">
        <v>911</v>
      </c>
      <c r="F35" s="138">
        <v>6</v>
      </c>
      <c r="G35" s="139">
        <v>151.83333333333334</v>
      </c>
    </row>
    <row r="36" spans="1:7" ht="12.75">
      <c r="A36" s="137">
        <f t="shared" si="0"/>
        <v>31</v>
      </c>
      <c r="B36" s="138">
        <v>7948</v>
      </c>
      <c r="C36" s="138" t="s">
        <v>117</v>
      </c>
      <c r="D36" s="138" t="s">
        <v>17</v>
      </c>
      <c r="E36" s="138">
        <v>1060</v>
      </c>
      <c r="F36" s="138">
        <v>7</v>
      </c>
      <c r="G36" s="139">
        <v>151.42857142857142</v>
      </c>
    </row>
    <row r="37" spans="1:7" ht="12.75">
      <c r="A37" s="137">
        <f t="shared" si="0"/>
        <v>32</v>
      </c>
      <c r="B37" s="138">
        <v>7777</v>
      </c>
      <c r="C37" s="138" t="s">
        <v>99</v>
      </c>
      <c r="D37" s="138" t="s">
        <v>18</v>
      </c>
      <c r="E37" s="138">
        <v>436</v>
      </c>
      <c r="F37" s="138">
        <v>3</v>
      </c>
      <c r="G37" s="139">
        <v>145.33333333333334</v>
      </c>
    </row>
    <row r="38" spans="1:7" ht="12.75">
      <c r="A38" s="137">
        <f aca="true" t="shared" si="1" ref="A38:A69">IF(F38,A37+1,"")</f>
        <v>33</v>
      </c>
      <c r="B38" s="138">
        <v>7939</v>
      </c>
      <c r="C38" s="138" t="s">
        <v>124</v>
      </c>
      <c r="D38" s="138" t="s">
        <v>20</v>
      </c>
      <c r="E38" s="138">
        <v>286</v>
      </c>
      <c r="F38" s="138">
        <v>2</v>
      </c>
      <c r="G38" s="139">
        <v>143</v>
      </c>
    </row>
    <row r="39" spans="1:7" ht="12.75">
      <c r="A39" s="137">
        <f t="shared" si="1"/>
        <v>34</v>
      </c>
      <c r="B39" s="138">
        <v>25089</v>
      </c>
      <c r="C39" s="138" t="s">
        <v>101</v>
      </c>
      <c r="D39" s="138" t="s">
        <v>18</v>
      </c>
      <c r="E39" s="138">
        <v>427</v>
      </c>
      <c r="F39" s="138">
        <v>3</v>
      </c>
      <c r="G39" s="139">
        <v>142.33333333333334</v>
      </c>
    </row>
    <row r="40" spans="1:7" ht="12.75">
      <c r="A40" s="137">
        <f t="shared" si="1"/>
        <v>35</v>
      </c>
      <c r="B40" s="138">
        <v>16966</v>
      </c>
      <c r="C40" s="138" t="s">
        <v>104</v>
      </c>
      <c r="D40" s="138" t="s">
        <v>14</v>
      </c>
      <c r="E40" s="138">
        <v>564</v>
      </c>
      <c r="F40" s="138">
        <v>4</v>
      </c>
      <c r="G40" s="139">
        <v>141</v>
      </c>
    </row>
    <row r="41" spans="1:7" ht="12.75">
      <c r="A41" s="137">
        <f t="shared" si="1"/>
        <v>36</v>
      </c>
      <c r="B41" s="138">
        <v>7816</v>
      </c>
      <c r="C41" s="138" t="s">
        <v>116</v>
      </c>
      <c r="D41" s="138" t="s">
        <v>19</v>
      </c>
      <c r="E41" s="138">
        <v>274</v>
      </c>
      <c r="F41" s="138">
        <v>2</v>
      </c>
      <c r="G41" s="139">
        <v>137</v>
      </c>
    </row>
    <row r="42" spans="1:7" ht="12.75">
      <c r="A42" s="137">
        <f t="shared" si="1"/>
        <v>37</v>
      </c>
      <c r="B42" s="138">
        <v>16752</v>
      </c>
      <c r="C42" s="138" t="s">
        <v>98</v>
      </c>
      <c r="D42" s="138" t="s">
        <v>18</v>
      </c>
      <c r="E42" s="138">
        <v>538</v>
      </c>
      <c r="F42" s="138">
        <v>4</v>
      </c>
      <c r="G42" s="139">
        <v>134.5</v>
      </c>
    </row>
    <row r="43" spans="1:7" ht="12.75">
      <c r="A43" s="137">
        <f t="shared" si="1"/>
        <v>38</v>
      </c>
      <c r="B43" s="138">
        <v>2222</v>
      </c>
      <c r="C43" s="138" t="s">
        <v>113</v>
      </c>
      <c r="D43" s="138" t="s">
        <v>19</v>
      </c>
      <c r="E43" s="138">
        <v>787</v>
      </c>
      <c r="F43" s="138">
        <v>6</v>
      </c>
      <c r="G43" s="139">
        <v>131.16666666666666</v>
      </c>
    </row>
    <row r="44" spans="1:7" ht="12.75">
      <c r="A44" s="137">
        <f t="shared" si="1"/>
        <v>39</v>
      </c>
      <c r="B44" s="138">
        <v>1111</v>
      </c>
      <c r="C44" s="138" t="s">
        <v>102</v>
      </c>
      <c r="D44" s="138" t="s">
        <v>18</v>
      </c>
      <c r="E44" s="138">
        <v>519</v>
      </c>
      <c r="F44" s="138">
        <v>4</v>
      </c>
      <c r="G44" s="139">
        <v>129.75</v>
      </c>
    </row>
    <row r="45" spans="1:7" ht="12.75">
      <c r="A45" s="137">
        <f t="shared" si="1"/>
      </c>
      <c r="B45" s="138">
        <v>0</v>
      </c>
      <c r="C45" s="138" t="s">
        <v>35</v>
      </c>
      <c r="D45" s="138" t="s">
        <v>13</v>
      </c>
      <c r="E45" s="138">
        <v>0</v>
      </c>
      <c r="F45" s="138">
        <v>0</v>
      </c>
      <c r="G45" s="139">
        <v>0</v>
      </c>
    </row>
    <row r="46" spans="1:7" ht="12.75">
      <c r="A46" s="137">
        <f t="shared" si="1"/>
      </c>
      <c r="B46" s="138">
        <v>0</v>
      </c>
      <c r="C46" s="138" t="s">
        <v>35</v>
      </c>
      <c r="D46" s="138" t="s">
        <v>13</v>
      </c>
      <c r="E46" s="138">
        <v>0</v>
      </c>
      <c r="F46" s="138">
        <v>0</v>
      </c>
      <c r="G46" s="139">
        <v>0</v>
      </c>
    </row>
    <row r="47" spans="1:7" ht="12.75">
      <c r="A47" s="137">
        <f t="shared" si="1"/>
      </c>
      <c r="B47" s="138">
        <v>0</v>
      </c>
      <c r="C47" s="138" t="s">
        <v>35</v>
      </c>
      <c r="D47" s="138" t="s">
        <v>13</v>
      </c>
      <c r="E47" s="138">
        <v>0</v>
      </c>
      <c r="F47" s="138">
        <v>0</v>
      </c>
      <c r="G47" s="139">
        <v>0</v>
      </c>
    </row>
    <row r="48" spans="1:7" ht="12.75">
      <c r="A48" s="137">
        <f t="shared" si="1"/>
      </c>
      <c r="B48" s="138">
        <v>0</v>
      </c>
      <c r="C48" s="138" t="s">
        <v>35</v>
      </c>
      <c r="D48" s="138" t="s">
        <v>16</v>
      </c>
      <c r="E48" s="138">
        <v>0</v>
      </c>
      <c r="F48" s="138">
        <v>0</v>
      </c>
      <c r="G48" s="139">
        <v>0</v>
      </c>
    </row>
    <row r="49" spans="1:7" ht="12.75">
      <c r="A49" s="137">
        <f t="shared" si="1"/>
      </c>
      <c r="B49" s="138">
        <v>0</v>
      </c>
      <c r="C49" s="138" t="s">
        <v>35</v>
      </c>
      <c r="D49" s="138" t="s">
        <v>16</v>
      </c>
      <c r="E49" s="138">
        <v>0</v>
      </c>
      <c r="F49" s="138">
        <v>0</v>
      </c>
      <c r="G49" s="139">
        <v>0</v>
      </c>
    </row>
    <row r="50" spans="1:7" ht="12.75">
      <c r="A50" s="137">
        <f t="shared" si="1"/>
      </c>
      <c r="B50" s="138">
        <v>0</v>
      </c>
      <c r="C50" s="138" t="s">
        <v>35</v>
      </c>
      <c r="D50" s="138" t="s">
        <v>16</v>
      </c>
      <c r="E50" s="138">
        <v>0</v>
      </c>
      <c r="F50" s="138">
        <v>0</v>
      </c>
      <c r="G50" s="139">
        <v>0</v>
      </c>
    </row>
    <row r="51" spans="1:7" ht="12.75">
      <c r="A51" s="137">
        <f t="shared" si="1"/>
      </c>
      <c r="B51" s="138">
        <v>0</v>
      </c>
      <c r="C51" s="138" t="s">
        <v>35</v>
      </c>
      <c r="D51" s="138" t="s">
        <v>16</v>
      </c>
      <c r="E51" s="138">
        <v>0</v>
      </c>
      <c r="F51" s="138">
        <v>0</v>
      </c>
      <c r="G51" s="139">
        <v>0</v>
      </c>
    </row>
    <row r="52" spans="1:7" ht="12.75">
      <c r="A52" s="137">
        <f t="shared" si="1"/>
      </c>
      <c r="B52" s="138">
        <v>0</v>
      </c>
      <c r="C52" s="138" t="s">
        <v>35</v>
      </c>
      <c r="D52" s="138" t="s">
        <v>18</v>
      </c>
      <c r="E52" s="138">
        <v>0</v>
      </c>
      <c r="F52" s="138">
        <v>0</v>
      </c>
      <c r="G52" s="139">
        <v>0</v>
      </c>
    </row>
    <row r="53" spans="1:7" ht="12.75">
      <c r="A53" s="137">
        <f t="shared" si="1"/>
      </c>
      <c r="B53" s="138">
        <v>0</v>
      </c>
      <c r="C53" s="138" t="s">
        <v>35</v>
      </c>
      <c r="D53" s="138" t="s">
        <v>18</v>
      </c>
      <c r="E53" s="138">
        <v>0</v>
      </c>
      <c r="F53" s="138">
        <v>0</v>
      </c>
      <c r="G53" s="139">
        <v>0</v>
      </c>
    </row>
    <row r="54" spans="1:7" ht="12.75">
      <c r="A54" s="137">
        <f t="shared" si="1"/>
      </c>
      <c r="B54" s="138">
        <v>0</v>
      </c>
      <c r="C54" s="138" t="s">
        <v>35</v>
      </c>
      <c r="D54" s="138" t="s">
        <v>14</v>
      </c>
      <c r="E54" s="138">
        <v>0</v>
      </c>
      <c r="F54" s="138">
        <v>0</v>
      </c>
      <c r="G54" s="139">
        <v>0</v>
      </c>
    </row>
    <row r="55" spans="1:7" ht="12.75">
      <c r="A55" s="137">
        <f t="shared" si="1"/>
      </c>
      <c r="B55" s="138">
        <v>0</v>
      </c>
      <c r="C55" s="138" t="s">
        <v>35</v>
      </c>
      <c r="D55" s="138" t="s">
        <v>14</v>
      </c>
      <c r="E55" s="138">
        <v>0</v>
      </c>
      <c r="F55" s="138">
        <v>0</v>
      </c>
      <c r="G55" s="139">
        <v>0</v>
      </c>
    </row>
    <row r="56" spans="1:7" ht="12.75">
      <c r="A56" s="137">
        <f t="shared" si="1"/>
      </c>
      <c r="B56" s="138">
        <v>0</v>
      </c>
      <c r="C56" s="138" t="s">
        <v>35</v>
      </c>
      <c r="D56" s="138" t="s">
        <v>14</v>
      </c>
      <c r="E56" s="138">
        <v>0</v>
      </c>
      <c r="F56" s="138">
        <v>0</v>
      </c>
      <c r="G56" s="139">
        <v>0</v>
      </c>
    </row>
    <row r="57" spans="1:7" ht="12.75">
      <c r="A57" s="137">
        <f t="shared" si="1"/>
      </c>
      <c r="B57" s="138">
        <v>0</v>
      </c>
      <c r="C57" s="138" t="s">
        <v>35</v>
      </c>
      <c r="D57" s="138" t="s">
        <v>15</v>
      </c>
      <c r="E57" s="138">
        <v>0</v>
      </c>
      <c r="F57" s="138">
        <v>0</v>
      </c>
      <c r="G57" s="139">
        <v>0</v>
      </c>
    </row>
    <row r="58" spans="1:7" ht="12.75">
      <c r="A58" s="137">
        <f t="shared" si="1"/>
      </c>
      <c r="B58" s="138">
        <v>0</v>
      </c>
      <c r="C58" s="138" t="s">
        <v>35</v>
      </c>
      <c r="D58" s="138" t="s">
        <v>15</v>
      </c>
      <c r="E58" s="138">
        <v>0</v>
      </c>
      <c r="F58" s="138">
        <v>0</v>
      </c>
      <c r="G58" s="139">
        <v>0</v>
      </c>
    </row>
    <row r="59" spans="1:7" ht="12.75">
      <c r="A59" s="137">
        <f t="shared" si="1"/>
      </c>
      <c r="B59" s="138">
        <v>0</v>
      </c>
      <c r="C59" s="138" t="s">
        <v>35</v>
      </c>
      <c r="D59" s="138" t="s">
        <v>15</v>
      </c>
      <c r="E59" s="138">
        <v>0</v>
      </c>
      <c r="F59" s="138">
        <v>0</v>
      </c>
      <c r="G59" s="139">
        <v>0</v>
      </c>
    </row>
    <row r="60" spans="1:7" ht="12.75">
      <c r="A60" s="137">
        <f t="shared" si="1"/>
      </c>
      <c r="B60" s="138">
        <v>0</v>
      </c>
      <c r="C60" s="138" t="s">
        <v>35</v>
      </c>
      <c r="D60" s="138" t="s">
        <v>19</v>
      </c>
      <c r="E60" s="138">
        <v>0</v>
      </c>
      <c r="F60" s="138">
        <v>0</v>
      </c>
      <c r="G60" s="139">
        <v>0</v>
      </c>
    </row>
    <row r="61" spans="1:7" ht="12.75">
      <c r="A61" s="137">
        <f t="shared" si="1"/>
      </c>
      <c r="B61" s="138">
        <v>0</v>
      </c>
      <c r="C61" s="138" t="s">
        <v>35</v>
      </c>
      <c r="D61" s="138" t="s">
        <v>19</v>
      </c>
      <c r="E61" s="138">
        <v>0</v>
      </c>
      <c r="F61" s="138">
        <v>0</v>
      </c>
      <c r="G61" s="139">
        <v>0</v>
      </c>
    </row>
    <row r="62" spans="1:7" ht="12.75">
      <c r="A62" s="137">
        <f t="shared" si="1"/>
      </c>
      <c r="B62" s="138">
        <v>0</v>
      </c>
      <c r="C62" s="138" t="s">
        <v>35</v>
      </c>
      <c r="D62" s="138" t="s">
        <v>19</v>
      </c>
      <c r="E62" s="138">
        <v>0</v>
      </c>
      <c r="F62" s="138">
        <v>0</v>
      </c>
      <c r="G62" s="139">
        <v>0</v>
      </c>
    </row>
    <row r="63" spans="1:7" ht="12.75">
      <c r="A63" s="137">
        <f t="shared" si="1"/>
      </c>
      <c r="B63" s="138">
        <v>0</v>
      </c>
      <c r="C63" s="138" t="s">
        <v>35</v>
      </c>
      <c r="D63" s="138" t="s">
        <v>17</v>
      </c>
      <c r="E63" s="138">
        <v>0</v>
      </c>
      <c r="F63" s="138">
        <v>0</v>
      </c>
      <c r="G63" s="139">
        <v>0</v>
      </c>
    </row>
    <row r="64" spans="1:7" ht="12.75">
      <c r="A64" s="137">
        <f t="shared" si="1"/>
      </c>
      <c r="B64" s="138">
        <v>0</v>
      </c>
      <c r="C64" s="138" t="s">
        <v>35</v>
      </c>
      <c r="D64" s="138" t="s">
        <v>17</v>
      </c>
      <c r="E64" s="138">
        <v>0</v>
      </c>
      <c r="F64" s="138">
        <v>0</v>
      </c>
      <c r="G64" s="139">
        <v>0</v>
      </c>
    </row>
    <row r="65" spans="1:7" ht="12.75">
      <c r="A65" s="137">
        <f t="shared" si="1"/>
      </c>
      <c r="B65" s="138">
        <v>0</v>
      </c>
      <c r="C65" s="138" t="s">
        <v>35</v>
      </c>
      <c r="D65" s="138" t="s">
        <v>17</v>
      </c>
      <c r="E65" s="138">
        <v>0</v>
      </c>
      <c r="F65" s="138">
        <v>0</v>
      </c>
      <c r="G65" s="139">
        <v>0</v>
      </c>
    </row>
    <row r="66" spans="1:7" ht="12.75">
      <c r="A66" s="137">
        <f t="shared" si="1"/>
      </c>
      <c r="B66" s="138">
        <v>0</v>
      </c>
      <c r="C66" s="138" t="s">
        <v>35</v>
      </c>
      <c r="D66" s="138" t="s">
        <v>17</v>
      </c>
      <c r="E66" s="138">
        <v>0</v>
      </c>
      <c r="F66" s="138">
        <v>0</v>
      </c>
      <c r="G66" s="139">
        <v>0</v>
      </c>
    </row>
    <row r="67" spans="1:7" ht="12.75">
      <c r="A67" s="137">
        <f t="shared" si="1"/>
      </c>
      <c r="B67" s="138">
        <v>0</v>
      </c>
      <c r="C67" s="138" t="s">
        <v>35</v>
      </c>
      <c r="D67" s="138" t="s">
        <v>20</v>
      </c>
      <c r="E67" s="138">
        <v>0</v>
      </c>
      <c r="F67" s="138">
        <v>0</v>
      </c>
      <c r="G67" s="139">
        <v>0</v>
      </c>
    </row>
    <row r="68" spans="1:7" ht="12.75">
      <c r="A68" s="137">
        <f t="shared" si="1"/>
      </c>
      <c r="B68" s="138">
        <v>0</v>
      </c>
      <c r="C68" s="138" t="s">
        <v>35</v>
      </c>
      <c r="D68" s="138" t="s">
        <v>20</v>
      </c>
      <c r="E68" s="138">
        <v>0</v>
      </c>
      <c r="F68" s="138">
        <v>0</v>
      </c>
      <c r="G68" s="139">
        <v>0</v>
      </c>
    </row>
    <row r="69" spans="1:7" ht="12.75">
      <c r="A69" s="137">
        <f t="shared" si="1"/>
      </c>
      <c r="B69" s="138">
        <v>0</v>
      </c>
      <c r="C69" s="138" t="s">
        <v>35</v>
      </c>
      <c r="D69" s="138" t="s">
        <v>20</v>
      </c>
      <c r="E69" s="138">
        <v>0</v>
      </c>
      <c r="F69" s="138">
        <v>0</v>
      </c>
      <c r="G69" s="139">
        <v>0</v>
      </c>
    </row>
    <row r="70" spans="1:7" ht="12.75">
      <c r="A70" s="137">
        <f aca="true" t="shared" si="2" ref="A70:A85">IF(F70,A69+1,"")</f>
      </c>
      <c r="B70" s="138">
        <v>0</v>
      </c>
      <c r="C70" s="138" t="s">
        <v>35</v>
      </c>
      <c r="D70" s="138">
        <v>0</v>
      </c>
      <c r="E70" s="138">
        <v>0</v>
      </c>
      <c r="F70" s="138">
        <v>0</v>
      </c>
      <c r="G70" s="139">
        <v>0</v>
      </c>
    </row>
    <row r="71" spans="1:7" ht="12.75">
      <c r="A71" s="137">
        <f t="shared" si="2"/>
      </c>
      <c r="B71" s="138">
        <v>0</v>
      </c>
      <c r="C71" s="138" t="s">
        <v>35</v>
      </c>
      <c r="D71" s="138">
        <v>0</v>
      </c>
      <c r="E71" s="138">
        <v>0</v>
      </c>
      <c r="F71" s="138">
        <v>0</v>
      </c>
      <c r="G71" s="139">
        <v>0</v>
      </c>
    </row>
    <row r="72" spans="1:7" ht="12.75">
      <c r="A72" s="137">
        <f t="shared" si="2"/>
      </c>
      <c r="B72" s="138">
        <v>0</v>
      </c>
      <c r="C72" s="138" t="s">
        <v>35</v>
      </c>
      <c r="D72" s="138">
        <v>0</v>
      </c>
      <c r="E72" s="138">
        <v>0</v>
      </c>
      <c r="F72" s="138">
        <v>0</v>
      </c>
      <c r="G72" s="139">
        <v>0</v>
      </c>
    </row>
    <row r="73" spans="1:7" ht="12.75">
      <c r="A73" s="137">
        <f t="shared" si="2"/>
      </c>
      <c r="B73" s="138">
        <v>0</v>
      </c>
      <c r="C73" s="138" t="s">
        <v>35</v>
      </c>
      <c r="D73" s="138">
        <v>0</v>
      </c>
      <c r="E73" s="138">
        <v>0</v>
      </c>
      <c r="F73" s="138">
        <v>0</v>
      </c>
      <c r="G73" s="139">
        <v>0</v>
      </c>
    </row>
    <row r="74" spans="1:7" ht="12.75">
      <c r="A74" s="137">
        <f t="shared" si="2"/>
      </c>
      <c r="B74" s="138">
        <v>0</v>
      </c>
      <c r="C74" s="138" t="s">
        <v>35</v>
      </c>
      <c r="D74" s="138">
        <v>0</v>
      </c>
      <c r="E74" s="138">
        <v>0</v>
      </c>
      <c r="F74" s="138">
        <v>0</v>
      </c>
      <c r="G74" s="139">
        <v>0</v>
      </c>
    </row>
    <row r="75" spans="1:7" ht="12.75">
      <c r="A75" s="137">
        <f t="shared" si="2"/>
      </c>
      <c r="B75" s="138">
        <v>0</v>
      </c>
      <c r="C75" s="138" t="s">
        <v>35</v>
      </c>
      <c r="D75" s="138">
        <v>0</v>
      </c>
      <c r="E75" s="138">
        <v>0</v>
      </c>
      <c r="F75" s="138">
        <v>0</v>
      </c>
      <c r="G75" s="139">
        <v>0</v>
      </c>
    </row>
    <row r="76" spans="1:7" ht="12.75">
      <c r="A76" s="137">
        <f t="shared" si="2"/>
      </c>
      <c r="B76" s="138">
        <v>0</v>
      </c>
      <c r="C76" s="138" t="s">
        <v>35</v>
      </c>
      <c r="D76" s="138">
        <v>0</v>
      </c>
      <c r="E76" s="138">
        <v>0</v>
      </c>
      <c r="F76" s="138">
        <v>0</v>
      </c>
      <c r="G76" s="139">
        <v>0</v>
      </c>
    </row>
    <row r="77" spans="1:7" ht="12.75">
      <c r="A77" s="137">
        <f t="shared" si="2"/>
      </c>
      <c r="B77" s="138">
        <v>0</v>
      </c>
      <c r="C77" s="138" t="s">
        <v>35</v>
      </c>
      <c r="D77" s="138">
        <v>0</v>
      </c>
      <c r="E77" s="138">
        <v>0</v>
      </c>
      <c r="F77" s="138">
        <v>0</v>
      </c>
      <c r="G77" s="139">
        <v>0</v>
      </c>
    </row>
    <row r="78" spans="1:7" ht="12.75">
      <c r="A78" s="137">
        <f t="shared" si="2"/>
      </c>
      <c r="B78" s="138">
        <v>0</v>
      </c>
      <c r="C78" s="138" t="s">
        <v>35</v>
      </c>
      <c r="D78" s="138">
        <v>0</v>
      </c>
      <c r="E78" s="138">
        <v>0</v>
      </c>
      <c r="F78" s="138">
        <v>0</v>
      </c>
      <c r="G78" s="139">
        <v>0</v>
      </c>
    </row>
    <row r="79" spans="1:7" ht="12.75">
      <c r="A79" s="137">
        <f t="shared" si="2"/>
      </c>
      <c r="B79" s="138">
        <v>0</v>
      </c>
      <c r="C79" s="138" t="s">
        <v>35</v>
      </c>
      <c r="D79" s="138">
        <v>0</v>
      </c>
      <c r="E79" s="138">
        <v>0</v>
      </c>
      <c r="F79" s="138">
        <v>0</v>
      </c>
      <c r="G79" s="139">
        <v>0</v>
      </c>
    </row>
    <row r="80" spans="1:7" ht="12.75">
      <c r="A80" s="137">
        <f t="shared" si="2"/>
      </c>
      <c r="B80" s="138">
        <v>0</v>
      </c>
      <c r="C80" s="138" t="s">
        <v>35</v>
      </c>
      <c r="D80" s="138">
        <v>0</v>
      </c>
      <c r="E80" s="138">
        <v>0</v>
      </c>
      <c r="F80" s="138">
        <v>0</v>
      </c>
      <c r="G80" s="139">
        <v>0</v>
      </c>
    </row>
    <row r="81" spans="1:7" ht="12.75">
      <c r="A81" s="137">
        <f t="shared" si="2"/>
      </c>
      <c r="B81" s="138">
        <v>0</v>
      </c>
      <c r="C81" s="138" t="s">
        <v>35</v>
      </c>
      <c r="D81" s="138">
        <v>0</v>
      </c>
      <c r="E81" s="138">
        <v>0</v>
      </c>
      <c r="F81" s="138">
        <v>0</v>
      </c>
      <c r="G81" s="139">
        <v>0</v>
      </c>
    </row>
    <row r="82" spans="1:7" ht="12.75">
      <c r="A82" s="137">
        <f t="shared" si="2"/>
      </c>
      <c r="B82" s="138">
        <v>0</v>
      </c>
      <c r="C82" s="138" t="s">
        <v>35</v>
      </c>
      <c r="D82" s="138">
        <v>0</v>
      </c>
      <c r="E82" s="138">
        <v>0</v>
      </c>
      <c r="F82" s="138">
        <v>0</v>
      </c>
      <c r="G82" s="139">
        <v>0</v>
      </c>
    </row>
    <row r="83" spans="1:7" ht="12.75">
      <c r="A83" s="137">
        <f t="shared" si="2"/>
      </c>
      <c r="B83" s="138">
        <v>0</v>
      </c>
      <c r="C83" s="138" t="s">
        <v>35</v>
      </c>
      <c r="D83" s="138">
        <v>0</v>
      </c>
      <c r="E83" s="138">
        <v>0</v>
      </c>
      <c r="F83" s="138">
        <v>0</v>
      </c>
      <c r="G83" s="139">
        <v>0</v>
      </c>
    </row>
    <row r="84" spans="1:7" ht="12.75">
      <c r="A84" s="137">
        <f t="shared" si="2"/>
      </c>
      <c r="B84" s="138">
        <v>0</v>
      </c>
      <c r="C84" s="138" t="s">
        <v>35</v>
      </c>
      <c r="D84" s="138">
        <v>0</v>
      </c>
      <c r="E84" s="138">
        <v>0</v>
      </c>
      <c r="F84" s="138">
        <v>0</v>
      </c>
      <c r="G84" s="139">
        <v>0</v>
      </c>
    </row>
    <row r="85" spans="1:7" ht="12.75">
      <c r="A85" s="137">
        <f t="shared" si="2"/>
      </c>
      <c r="B85" s="138">
        <v>0</v>
      </c>
      <c r="C85" s="138" t="s">
        <v>35</v>
      </c>
      <c r="D85" s="138">
        <v>0</v>
      </c>
      <c r="E85" s="138">
        <v>0</v>
      </c>
      <c r="F85" s="138">
        <v>0</v>
      </c>
      <c r="G85" s="139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29"/>
      <c r="B2" s="129" t="s">
        <v>137</v>
      </c>
      <c r="C2" s="130"/>
      <c r="D2" s="130"/>
      <c r="E2" s="131"/>
      <c r="F2" s="140"/>
      <c r="G2" s="131"/>
    </row>
    <row r="3" ht="13.5" thickTop="1">
      <c r="F3" s="133"/>
    </row>
    <row r="4" spans="5:7" ht="12.75">
      <c r="E4" s="25" t="s">
        <v>138</v>
      </c>
      <c r="F4" s="141">
        <v>1</v>
      </c>
      <c r="G4" s="25"/>
    </row>
    <row r="5" spans="6:7" ht="12.75">
      <c r="F5" s="133"/>
      <c r="G5" s="25"/>
    </row>
    <row r="6" spans="1:7" ht="12.75">
      <c r="A6" s="134"/>
      <c r="B6" s="134" t="s">
        <v>134</v>
      </c>
      <c r="C6" s="134" t="s">
        <v>62</v>
      </c>
      <c r="D6" s="142" t="s">
        <v>135</v>
      </c>
      <c r="E6" s="136" t="s">
        <v>7</v>
      </c>
      <c r="F6" s="136" t="s">
        <v>136</v>
      </c>
      <c r="G6" s="136" t="s">
        <v>12</v>
      </c>
    </row>
    <row r="8" spans="1:9" ht="12.75">
      <c r="A8" s="137">
        <f aca="true" t="shared" si="0" ref="A8:A39">IF(F8,A7+1,"")</f>
        <v>1</v>
      </c>
      <c r="B8" s="138">
        <v>7772</v>
      </c>
      <c r="C8" s="138" t="s">
        <v>139</v>
      </c>
      <c r="D8" s="138" t="s">
        <v>18</v>
      </c>
      <c r="E8" s="138">
        <v>1360</v>
      </c>
      <c r="F8" s="138">
        <v>7</v>
      </c>
      <c r="G8" s="139">
        <v>194.28571428571428</v>
      </c>
      <c r="I8">
        <v>194.28571428571428</v>
      </c>
    </row>
    <row r="9" spans="1:9" ht="12.75">
      <c r="A9" s="137">
        <f t="shared" si="0"/>
        <v>2</v>
      </c>
      <c r="B9" s="138">
        <v>7786</v>
      </c>
      <c r="C9" s="138" t="s">
        <v>140</v>
      </c>
      <c r="D9" s="138" t="s">
        <v>18</v>
      </c>
      <c r="E9" s="138">
        <v>1347</v>
      </c>
      <c r="F9" s="138">
        <v>7</v>
      </c>
      <c r="G9" s="139">
        <v>192.42857142857142</v>
      </c>
      <c r="I9">
        <v>192.42857142857142</v>
      </c>
    </row>
    <row r="10" spans="1:9" ht="12.75">
      <c r="A10" s="137">
        <f t="shared" si="0"/>
        <v>3</v>
      </c>
      <c r="B10" s="138">
        <v>7814</v>
      </c>
      <c r="C10" s="138" t="s">
        <v>141</v>
      </c>
      <c r="D10" s="138" t="s">
        <v>14</v>
      </c>
      <c r="E10" s="138">
        <v>3233</v>
      </c>
      <c r="F10" s="138">
        <v>17</v>
      </c>
      <c r="G10" s="139">
        <v>190.1764705882353</v>
      </c>
      <c r="I10">
        <v>190.1764705882353</v>
      </c>
    </row>
    <row r="11" spans="1:9" ht="12.75">
      <c r="A11" s="137">
        <f t="shared" si="0"/>
        <v>4</v>
      </c>
      <c r="B11" s="138">
        <v>7854</v>
      </c>
      <c r="C11" s="138" t="s">
        <v>71</v>
      </c>
      <c r="D11" s="138" t="s">
        <v>13</v>
      </c>
      <c r="E11" s="138">
        <v>6592</v>
      </c>
      <c r="F11" s="138">
        <v>35</v>
      </c>
      <c r="G11" s="139">
        <v>188.34285714285716</v>
      </c>
      <c r="I11">
        <v>188.34285714285716</v>
      </c>
    </row>
    <row r="12" spans="1:9" ht="12.75">
      <c r="A12" s="137">
        <f t="shared" si="0"/>
        <v>5</v>
      </c>
      <c r="B12" s="138">
        <v>7712</v>
      </c>
      <c r="C12" s="138" t="s">
        <v>107</v>
      </c>
      <c r="D12" s="138" t="s">
        <v>15</v>
      </c>
      <c r="E12" s="138">
        <v>6442</v>
      </c>
      <c r="F12" s="138">
        <v>35</v>
      </c>
      <c r="G12" s="139">
        <v>184.05714285714285</v>
      </c>
      <c r="I12">
        <v>184.05714285714285</v>
      </c>
    </row>
    <row r="13" spans="1:9" ht="12.75">
      <c r="A13" s="137">
        <f t="shared" si="0"/>
        <v>6</v>
      </c>
      <c r="B13" s="138">
        <v>7961</v>
      </c>
      <c r="C13" s="138" t="s">
        <v>96</v>
      </c>
      <c r="D13" s="138" t="s">
        <v>16</v>
      </c>
      <c r="E13" s="138">
        <v>6417</v>
      </c>
      <c r="F13" s="138">
        <v>35</v>
      </c>
      <c r="G13" s="139">
        <v>183.34285714285716</v>
      </c>
      <c r="I13">
        <v>183.34285714285716</v>
      </c>
    </row>
    <row r="14" spans="1:9" ht="12.75">
      <c r="A14" s="137">
        <f t="shared" si="0"/>
        <v>7</v>
      </c>
      <c r="B14" s="138">
        <v>7937</v>
      </c>
      <c r="C14" s="138" t="s">
        <v>28</v>
      </c>
      <c r="D14" s="138" t="s">
        <v>17</v>
      </c>
      <c r="E14" s="138">
        <v>6399</v>
      </c>
      <c r="F14" s="138">
        <v>35</v>
      </c>
      <c r="G14" s="139">
        <v>182.82857142857142</v>
      </c>
      <c r="I14">
        <v>182.82857142857142</v>
      </c>
    </row>
    <row r="15" spans="1:9" ht="12.75">
      <c r="A15" s="137">
        <f t="shared" si="0"/>
        <v>8</v>
      </c>
      <c r="B15" s="138">
        <v>7902</v>
      </c>
      <c r="C15" s="138" t="s">
        <v>74</v>
      </c>
      <c r="D15" s="138" t="s">
        <v>13</v>
      </c>
      <c r="E15" s="138">
        <v>5421</v>
      </c>
      <c r="F15" s="138">
        <v>30</v>
      </c>
      <c r="G15" s="139">
        <v>180.7</v>
      </c>
      <c r="I15">
        <v>180.7</v>
      </c>
    </row>
    <row r="16" spans="1:9" ht="12.75">
      <c r="A16" s="137">
        <f t="shared" si="0"/>
        <v>9</v>
      </c>
      <c r="B16" s="138">
        <v>7848</v>
      </c>
      <c r="C16" s="138" t="s">
        <v>142</v>
      </c>
      <c r="D16" s="138" t="s">
        <v>13</v>
      </c>
      <c r="E16" s="138">
        <v>3071</v>
      </c>
      <c r="F16" s="138">
        <v>17</v>
      </c>
      <c r="G16" s="139">
        <v>180.64705882352942</v>
      </c>
      <c r="I16">
        <v>180.64705882352942</v>
      </c>
    </row>
    <row r="17" spans="1:9" ht="12.75">
      <c r="A17" s="137">
        <f t="shared" si="0"/>
        <v>10</v>
      </c>
      <c r="B17" s="138">
        <v>7849</v>
      </c>
      <c r="C17" s="138" t="s">
        <v>72</v>
      </c>
      <c r="D17" s="138" t="s">
        <v>13</v>
      </c>
      <c r="E17" s="138">
        <v>7519</v>
      </c>
      <c r="F17" s="138">
        <v>42</v>
      </c>
      <c r="G17" s="139">
        <v>179.02380952380952</v>
      </c>
      <c r="I17">
        <v>179.02380952380952</v>
      </c>
    </row>
    <row r="18" spans="1:9" ht="12.75">
      <c r="A18" s="137">
        <f t="shared" si="0"/>
        <v>11</v>
      </c>
      <c r="B18" s="138">
        <v>7963</v>
      </c>
      <c r="C18" s="138" t="s">
        <v>93</v>
      </c>
      <c r="D18" s="138" t="s">
        <v>16</v>
      </c>
      <c r="E18" s="138">
        <v>7511</v>
      </c>
      <c r="F18" s="138">
        <v>42</v>
      </c>
      <c r="G18" s="139">
        <v>178.83333333333334</v>
      </c>
      <c r="I18">
        <v>178.83333333333334</v>
      </c>
    </row>
    <row r="19" spans="1:9" ht="12.75">
      <c r="A19" s="137">
        <f t="shared" si="0"/>
        <v>12</v>
      </c>
      <c r="B19" s="138">
        <v>7715</v>
      </c>
      <c r="C19" s="138" t="s">
        <v>109</v>
      </c>
      <c r="D19" s="138" t="s">
        <v>15</v>
      </c>
      <c r="E19" s="138">
        <v>4644</v>
      </c>
      <c r="F19" s="138">
        <v>26</v>
      </c>
      <c r="G19" s="139">
        <v>178.6153846153846</v>
      </c>
      <c r="I19">
        <v>178.6153846153846</v>
      </c>
    </row>
    <row r="20" spans="1:9" ht="12.75">
      <c r="A20" s="137">
        <f t="shared" si="0"/>
        <v>13</v>
      </c>
      <c r="B20" s="138">
        <v>16966</v>
      </c>
      <c r="C20" s="138" t="s">
        <v>104</v>
      </c>
      <c r="D20" s="138" t="s">
        <v>19</v>
      </c>
      <c r="E20" s="138">
        <v>1770</v>
      </c>
      <c r="F20" s="138">
        <v>10</v>
      </c>
      <c r="G20" s="139">
        <v>177</v>
      </c>
      <c r="I20">
        <v>177</v>
      </c>
    </row>
    <row r="21" spans="1:9" ht="12.75">
      <c r="A21" s="137">
        <f t="shared" si="0"/>
        <v>14</v>
      </c>
      <c r="B21" s="138">
        <v>25130</v>
      </c>
      <c r="C21" s="138" t="s">
        <v>106</v>
      </c>
      <c r="D21" s="138" t="s">
        <v>14</v>
      </c>
      <c r="E21" s="138">
        <v>6894</v>
      </c>
      <c r="F21" s="138">
        <v>39</v>
      </c>
      <c r="G21" s="139">
        <v>176.76923076923077</v>
      </c>
      <c r="I21">
        <v>176.76923076923077</v>
      </c>
    </row>
    <row r="22" spans="1:9" ht="12.75">
      <c r="A22" s="137">
        <f t="shared" si="0"/>
        <v>15</v>
      </c>
      <c r="B22" s="138">
        <v>7767</v>
      </c>
      <c r="C22" s="138" t="s">
        <v>143</v>
      </c>
      <c r="D22" s="138" t="s">
        <v>18</v>
      </c>
      <c r="E22" s="138">
        <v>1233</v>
      </c>
      <c r="F22" s="138">
        <v>7</v>
      </c>
      <c r="G22" s="139">
        <v>176.14285714285714</v>
      </c>
      <c r="I22">
        <v>176.14285714285714</v>
      </c>
    </row>
    <row r="23" spans="1:9" ht="12.75">
      <c r="A23" s="137">
        <f t="shared" si="0"/>
        <v>16</v>
      </c>
      <c r="B23" s="138">
        <v>7845</v>
      </c>
      <c r="C23" s="138" t="s">
        <v>144</v>
      </c>
      <c r="D23" s="138" t="s">
        <v>13</v>
      </c>
      <c r="E23" s="138">
        <v>1937</v>
      </c>
      <c r="F23" s="138">
        <v>11</v>
      </c>
      <c r="G23" s="139">
        <v>176.0909090909091</v>
      </c>
      <c r="I23">
        <v>176.0909090909091</v>
      </c>
    </row>
    <row r="24" spans="1:9" ht="12.75">
      <c r="A24" s="137">
        <f t="shared" si="0"/>
        <v>17</v>
      </c>
      <c r="B24" s="138">
        <v>7811</v>
      </c>
      <c r="C24" s="138" t="s">
        <v>145</v>
      </c>
      <c r="D24" s="138" t="s">
        <v>14</v>
      </c>
      <c r="E24" s="138">
        <v>5804</v>
      </c>
      <c r="F24" s="138">
        <v>33</v>
      </c>
      <c r="G24" s="139">
        <v>175.87878787878788</v>
      </c>
      <c r="I24">
        <v>175.87878787878788</v>
      </c>
    </row>
    <row r="25" spans="1:9" ht="12.75">
      <c r="A25" s="137">
        <f t="shared" si="0"/>
        <v>18</v>
      </c>
      <c r="B25" s="138">
        <v>7713</v>
      </c>
      <c r="C25" s="138" t="s">
        <v>111</v>
      </c>
      <c r="D25" s="138" t="s">
        <v>15</v>
      </c>
      <c r="E25" s="138">
        <v>4037</v>
      </c>
      <c r="F25" s="138">
        <v>23</v>
      </c>
      <c r="G25" s="139">
        <v>175.52173913043478</v>
      </c>
      <c r="I25">
        <v>175.52173913043478</v>
      </c>
    </row>
    <row r="26" spans="1:9" ht="12.75">
      <c r="A26" s="137">
        <f t="shared" si="0"/>
        <v>19</v>
      </c>
      <c r="B26" s="138">
        <v>7817</v>
      </c>
      <c r="C26" s="138" t="s">
        <v>103</v>
      </c>
      <c r="D26" s="138" t="s">
        <v>14</v>
      </c>
      <c r="E26" s="138">
        <v>3676</v>
      </c>
      <c r="F26" s="138">
        <v>21</v>
      </c>
      <c r="G26" s="139">
        <v>175.04761904761904</v>
      </c>
      <c r="I26">
        <v>175.04761904761904</v>
      </c>
    </row>
    <row r="27" spans="1:9" ht="12.75">
      <c r="A27" s="137">
        <f t="shared" si="0"/>
        <v>20</v>
      </c>
      <c r="B27" s="138">
        <v>7810</v>
      </c>
      <c r="C27" s="138" t="s">
        <v>146</v>
      </c>
      <c r="D27" s="138" t="s">
        <v>14</v>
      </c>
      <c r="E27" s="138">
        <v>2446</v>
      </c>
      <c r="F27" s="138">
        <v>14</v>
      </c>
      <c r="G27" s="139">
        <v>174.71428571428572</v>
      </c>
      <c r="I27">
        <v>174.71428571428572</v>
      </c>
    </row>
    <row r="28" spans="1:9" ht="12.75">
      <c r="A28" s="137">
        <f t="shared" si="0"/>
        <v>21</v>
      </c>
      <c r="B28" s="138">
        <v>7852</v>
      </c>
      <c r="C28" s="138" t="s">
        <v>73</v>
      </c>
      <c r="D28" s="138" t="s">
        <v>13</v>
      </c>
      <c r="E28" s="138">
        <v>5386</v>
      </c>
      <c r="F28" s="138">
        <v>31</v>
      </c>
      <c r="G28" s="139">
        <v>173.74193548387098</v>
      </c>
      <c r="I28">
        <v>173.74193548387098</v>
      </c>
    </row>
    <row r="29" spans="1:9" ht="12.75">
      <c r="A29" s="137">
        <f t="shared" si="0"/>
        <v>22</v>
      </c>
      <c r="B29" s="138">
        <v>25001</v>
      </c>
      <c r="C29" s="138" t="s">
        <v>110</v>
      </c>
      <c r="D29" s="138" t="s">
        <v>15</v>
      </c>
      <c r="E29" s="138">
        <v>4328</v>
      </c>
      <c r="F29" s="138">
        <v>25</v>
      </c>
      <c r="G29" s="139">
        <v>173.12</v>
      </c>
      <c r="I29">
        <v>173.12</v>
      </c>
    </row>
    <row r="30" spans="1:9" ht="12.75">
      <c r="A30" s="137">
        <f t="shared" si="0"/>
        <v>23</v>
      </c>
      <c r="B30" s="138">
        <v>16966</v>
      </c>
      <c r="C30" s="138" t="s">
        <v>104</v>
      </c>
      <c r="D30" s="138" t="s">
        <v>14</v>
      </c>
      <c r="E30" s="138">
        <v>1904</v>
      </c>
      <c r="F30" s="138">
        <v>11</v>
      </c>
      <c r="G30" s="139">
        <v>173.0909090909091</v>
      </c>
      <c r="I30">
        <v>173.0909090909091</v>
      </c>
    </row>
    <row r="31" spans="1:9" ht="12.75">
      <c r="A31" s="137">
        <f t="shared" si="0"/>
        <v>24</v>
      </c>
      <c r="B31" s="138">
        <v>7969</v>
      </c>
      <c r="C31" s="138" t="s">
        <v>94</v>
      </c>
      <c r="D31" s="138" t="s">
        <v>16</v>
      </c>
      <c r="E31" s="138">
        <v>5002</v>
      </c>
      <c r="F31" s="138">
        <v>29</v>
      </c>
      <c r="G31" s="139">
        <v>172.48275862068965</v>
      </c>
      <c r="I31">
        <v>172.48275862068965</v>
      </c>
    </row>
    <row r="32" spans="1:9" ht="12.75">
      <c r="A32" s="137">
        <f t="shared" si="0"/>
        <v>25</v>
      </c>
      <c r="B32" s="138">
        <v>16707</v>
      </c>
      <c r="C32" s="138" t="s">
        <v>147</v>
      </c>
      <c r="D32" s="138" t="s">
        <v>18</v>
      </c>
      <c r="E32" s="138">
        <v>5668</v>
      </c>
      <c r="F32" s="138">
        <v>33</v>
      </c>
      <c r="G32" s="139">
        <v>171.75757575757575</v>
      </c>
      <c r="I32">
        <v>171.75757575757575</v>
      </c>
    </row>
    <row r="33" spans="1:9" ht="12.75">
      <c r="A33" s="137">
        <f t="shared" si="0"/>
        <v>26</v>
      </c>
      <c r="B33" s="138">
        <v>7714</v>
      </c>
      <c r="C33" s="138" t="s">
        <v>108</v>
      </c>
      <c r="D33" s="138" t="s">
        <v>15</v>
      </c>
      <c r="E33" s="138">
        <v>5954</v>
      </c>
      <c r="F33" s="138">
        <v>35</v>
      </c>
      <c r="G33" s="139">
        <v>170.11428571428573</v>
      </c>
      <c r="I33">
        <v>170.11428571428573</v>
      </c>
    </row>
    <row r="34" spans="1:9" ht="12.75">
      <c r="A34" s="137">
        <f t="shared" si="0"/>
        <v>27</v>
      </c>
      <c r="B34" s="138">
        <v>7774</v>
      </c>
      <c r="C34" s="138" t="s">
        <v>97</v>
      </c>
      <c r="D34" s="138" t="s">
        <v>18</v>
      </c>
      <c r="E34" s="138">
        <v>3569</v>
      </c>
      <c r="F34" s="138">
        <v>21</v>
      </c>
      <c r="G34" s="139">
        <v>169.95238095238096</v>
      </c>
      <c r="I34">
        <v>169.95238095238096</v>
      </c>
    </row>
    <row r="35" spans="1:9" ht="12.75">
      <c r="A35" s="137">
        <f t="shared" si="0"/>
        <v>28</v>
      </c>
      <c r="B35" s="138">
        <v>7804</v>
      </c>
      <c r="C35" s="138" t="s">
        <v>148</v>
      </c>
      <c r="D35" s="138" t="s">
        <v>14</v>
      </c>
      <c r="E35" s="138">
        <v>1522</v>
      </c>
      <c r="F35" s="138">
        <v>9</v>
      </c>
      <c r="G35" s="139">
        <v>169.11111111111111</v>
      </c>
      <c r="I35">
        <v>169.11111111111111</v>
      </c>
    </row>
    <row r="36" spans="1:9" ht="12.75">
      <c r="A36" s="137">
        <f t="shared" si="0"/>
        <v>29</v>
      </c>
      <c r="B36" s="138">
        <v>7711</v>
      </c>
      <c r="C36" s="138" t="s">
        <v>149</v>
      </c>
      <c r="D36" s="138" t="s">
        <v>15</v>
      </c>
      <c r="E36" s="138">
        <v>4043</v>
      </c>
      <c r="F36" s="138">
        <v>24</v>
      </c>
      <c r="G36" s="139">
        <v>168.45833333333334</v>
      </c>
      <c r="I36">
        <v>168.45833333333334</v>
      </c>
    </row>
    <row r="37" spans="1:9" ht="12.75">
      <c r="A37" s="137">
        <f t="shared" si="0"/>
        <v>30</v>
      </c>
      <c r="B37" s="138">
        <v>7960</v>
      </c>
      <c r="C37" s="138" t="s">
        <v>150</v>
      </c>
      <c r="D37" s="138" t="s">
        <v>16</v>
      </c>
      <c r="E37" s="138">
        <v>4547</v>
      </c>
      <c r="F37" s="138">
        <v>27</v>
      </c>
      <c r="G37" s="139">
        <v>168.40740740740742</v>
      </c>
      <c r="I37">
        <v>168.40740740740742</v>
      </c>
    </row>
    <row r="38" spans="1:9" ht="12.75">
      <c r="A38" s="137">
        <f t="shared" si="0"/>
        <v>31</v>
      </c>
      <c r="B38" s="138">
        <v>7958</v>
      </c>
      <c r="C38" s="138" t="s">
        <v>95</v>
      </c>
      <c r="D38" s="138" t="s">
        <v>16</v>
      </c>
      <c r="E38" s="138">
        <v>5043</v>
      </c>
      <c r="F38" s="138">
        <v>30</v>
      </c>
      <c r="G38" s="139">
        <v>168.1</v>
      </c>
      <c r="I38">
        <v>168.1</v>
      </c>
    </row>
    <row r="39" spans="1:9" ht="12.75">
      <c r="A39" s="137">
        <f t="shared" si="0"/>
        <v>32</v>
      </c>
      <c r="B39" s="138">
        <v>7933</v>
      </c>
      <c r="C39" s="138" t="s">
        <v>120</v>
      </c>
      <c r="D39" s="138" t="s">
        <v>20</v>
      </c>
      <c r="E39" s="138">
        <v>7043</v>
      </c>
      <c r="F39" s="138">
        <v>42</v>
      </c>
      <c r="G39" s="139">
        <v>167.6904761904762</v>
      </c>
      <c r="I39">
        <v>167.6904761904762</v>
      </c>
    </row>
    <row r="40" spans="1:9" ht="12.75">
      <c r="A40" s="137">
        <f aca="true" t="shared" si="1" ref="A40:A71">IF(F40,A39+1,"")</f>
        <v>33</v>
      </c>
      <c r="B40" s="138">
        <v>7954</v>
      </c>
      <c r="C40" s="138" t="s">
        <v>119</v>
      </c>
      <c r="D40" s="138" t="s">
        <v>17</v>
      </c>
      <c r="E40" s="138">
        <v>7036</v>
      </c>
      <c r="F40" s="138">
        <v>42</v>
      </c>
      <c r="G40" s="139">
        <v>167.52380952380952</v>
      </c>
      <c r="I40">
        <v>167.52380952380952</v>
      </c>
    </row>
    <row r="41" spans="1:9" ht="12.75">
      <c r="A41" s="137">
        <f t="shared" si="1"/>
        <v>34</v>
      </c>
      <c r="B41" s="138">
        <v>7802</v>
      </c>
      <c r="C41" s="138" t="s">
        <v>112</v>
      </c>
      <c r="D41" s="138" t="s">
        <v>19</v>
      </c>
      <c r="E41" s="138">
        <v>5860</v>
      </c>
      <c r="F41" s="138">
        <v>35</v>
      </c>
      <c r="G41" s="139">
        <v>167.42857142857142</v>
      </c>
      <c r="I41">
        <v>167.42857142857142</v>
      </c>
    </row>
    <row r="42" spans="1:9" ht="12.75">
      <c r="A42" s="137">
        <f t="shared" si="1"/>
        <v>35</v>
      </c>
      <c r="B42" s="138">
        <v>7805</v>
      </c>
      <c r="C42" s="138" t="s">
        <v>26</v>
      </c>
      <c r="D42" s="138" t="s">
        <v>14</v>
      </c>
      <c r="E42" s="138">
        <v>2337</v>
      </c>
      <c r="F42" s="138">
        <v>14</v>
      </c>
      <c r="G42" s="139">
        <v>166.92857142857142</v>
      </c>
      <c r="I42">
        <v>166.92857142857142</v>
      </c>
    </row>
    <row r="43" spans="1:9" ht="12.75">
      <c r="A43" s="137">
        <f t="shared" si="1"/>
        <v>36</v>
      </c>
      <c r="B43" s="138">
        <v>7807</v>
      </c>
      <c r="C43" s="138" t="s">
        <v>115</v>
      </c>
      <c r="D43" s="138" t="s">
        <v>19</v>
      </c>
      <c r="E43" s="138">
        <v>5166</v>
      </c>
      <c r="F43" s="138">
        <v>31</v>
      </c>
      <c r="G43" s="139">
        <v>166.6451612903226</v>
      </c>
      <c r="I43">
        <v>166.6451612903226</v>
      </c>
    </row>
    <row r="44" spans="1:9" ht="12.75">
      <c r="A44" s="137">
        <f t="shared" si="1"/>
        <v>37</v>
      </c>
      <c r="B44" s="138">
        <v>7948</v>
      </c>
      <c r="C44" s="138" t="s">
        <v>117</v>
      </c>
      <c r="D44" s="138" t="s">
        <v>17</v>
      </c>
      <c r="E44" s="138">
        <v>6999</v>
      </c>
      <c r="F44" s="138">
        <v>42</v>
      </c>
      <c r="G44" s="139">
        <v>166.64285714285714</v>
      </c>
      <c r="I44">
        <v>166.64285714285714</v>
      </c>
    </row>
    <row r="45" spans="1:9" ht="12.75">
      <c r="A45" s="137">
        <f t="shared" si="1"/>
        <v>38</v>
      </c>
      <c r="B45" s="138">
        <v>7952</v>
      </c>
      <c r="C45" s="138" t="s">
        <v>118</v>
      </c>
      <c r="D45" s="138" t="s">
        <v>17</v>
      </c>
      <c r="E45" s="138">
        <v>6996</v>
      </c>
      <c r="F45" s="138">
        <v>42</v>
      </c>
      <c r="G45" s="139">
        <v>166.57142857142858</v>
      </c>
      <c r="I45">
        <v>166.57142857142858</v>
      </c>
    </row>
    <row r="46" spans="1:9" ht="12.75">
      <c r="A46" s="137">
        <f t="shared" si="1"/>
        <v>39</v>
      </c>
      <c r="B46" s="138">
        <v>7932</v>
      </c>
      <c r="C46" s="138" t="s">
        <v>123</v>
      </c>
      <c r="D46" s="138" t="s">
        <v>20</v>
      </c>
      <c r="E46" s="138">
        <v>6634</v>
      </c>
      <c r="F46" s="138">
        <v>40</v>
      </c>
      <c r="G46" s="139">
        <v>165.85</v>
      </c>
      <c r="I46">
        <v>165.85</v>
      </c>
    </row>
    <row r="47" spans="1:9" ht="12.75">
      <c r="A47" s="137">
        <f t="shared" si="1"/>
        <v>40</v>
      </c>
      <c r="B47" s="138">
        <v>7789</v>
      </c>
      <c r="C47" s="138" t="s">
        <v>100</v>
      </c>
      <c r="D47" s="138" t="s">
        <v>18</v>
      </c>
      <c r="E47" s="138">
        <v>5598</v>
      </c>
      <c r="F47" s="138">
        <v>34</v>
      </c>
      <c r="G47" s="139">
        <v>164.64705882352942</v>
      </c>
      <c r="I47">
        <v>164.64705882352942</v>
      </c>
    </row>
    <row r="48" spans="1:9" ht="12.75">
      <c r="A48" s="137">
        <f t="shared" si="1"/>
        <v>41</v>
      </c>
      <c r="B48" s="138">
        <v>7890</v>
      </c>
      <c r="C48" s="138" t="s">
        <v>114</v>
      </c>
      <c r="D48" s="138" t="s">
        <v>19</v>
      </c>
      <c r="E48" s="138">
        <v>5586</v>
      </c>
      <c r="F48" s="138">
        <v>34</v>
      </c>
      <c r="G48" s="139">
        <v>164.2941176470588</v>
      </c>
      <c r="I48">
        <v>164.2941176470588</v>
      </c>
    </row>
    <row r="49" spans="1:9" ht="12.75">
      <c r="A49" s="137">
        <f t="shared" si="1"/>
        <v>42</v>
      </c>
      <c r="B49" s="138">
        <v>7770</v>
      </c>
      <c r="C49" s="138" t="s">
        <v>151</v>
      </c>
      <c r="D49" s="138" t="s">
        <v>18</v>
      </c>
      <c r="E49" s="138">
        <v>1145</v>
      </c>
      <c r="F49" s="138">
        <v>7</v>
      </c>
      <c r="G49" s="139">
        <v>163.57142857142858</v>
      </c>
      <c r="I49">
        <v>163.57142857142858</v>
      </c>
    </row>
    <row r="50" spans="1:9" ht="12.75">
      <c r="A50" s="137">
        <f t="shared" si="1"/>
        <v>43</v>
      </c>
      <c r="B50" s="138">
        <v>7844</v>
      </c>
      <c r="C50" s="138" t="s">
        <v>75</v>
      </c>
      <c r="D50" s="138" t="s">
        <v>13</v>
      </c>
      <c r="E50" s="138">
        <v>324</v>
      </c>
      <c r="F50" s="138">
        <v>2</v>
      </c>
      <c r="G50" s="139">
        <v>162</v>
      </c>
      <c r="I50">
        <v>162</v>
      </c>
    </row>
    <row r="51" spans="1:9" ht="12.75">
      <c r="A51" s="137">
        <f t="shared" si="1"/>
        <v>44</v>
      </c>
      <c r="B51" s="138">
        <v>7943</v>
      </c>
      <c r="C51" s="138" t="s">
        <v>122</v>
      </c>
      <c r="D51" s="138" t="s">
        <v>20</v>
      </c>
      <c r="E51" s="138">
        <v>4534</v>
      </c>
      <c r="F51" s="138">
        <v>28</v>
      </c>
      <c r="G51" s="139">
        <v>161.92857142857142</v>
      </c>
      <c r="I51">
        <v>161.92857142857142</v>
      </c>
    </row>
    <row r="52" spans="1:9" ht="12.75">
      <c r="A52" s="137">
        <f t="shared" si="1"/>
        <v>45</v>
      </c>
      <c r="B52" s="138">
        <v>7820</v>
      </c>
      <c r="C52" s="138" t="s">
        <v>105</v>
      </c>
      <c r="D52" s="138" t="s">
        <v>14</v>
      </c>
      <c r="E52" s="138">
        <v>971</v>
      </c>
      <c r="F52" s="138">
        <v>6</v>
      </c>
      <c r="G52" s="139">
        <v>161.83333333333334</v>
      </c>
      <c r="I52">
        <v>161.83333333333334</v>
      </c>
    </row>
    <row r="53" spans="1:9" ht="12.75">
      <c r="A53" s="137">
        <f t="shared" si="1"/>
        <v>46</v>
      </c>
      <c r="B53" s="138">
        <v>7817</v>
      </c>
      <c r="C53" s="138" t="s">
        <v>103</v>
      </c>
      <c r="D53" s="138" t="s">
        <v>19</v>
      </c>
      <c r="E53" s="138">
        <v>1125</v>
      </c>
      <c r="F53" s="138">
        <v>7</v>
      </c>
      <c r="G53" s="139">
        <v>160.71428571428572</v>
      </c>
      <c r="I53">
        <v>160.71428571428572</v>
      </c>
    </row>
    <row r="54" spans="1:9" ht="12.75">
      <c r="A54" s="137">
        <f t="shared" si="1"/>
        <v>47</v>
      </c>
      <c r="B54" s="138">
        <v>7807</v>
      </c>
      <c r="C54" s="138" t="s">
        <v>115</v>
      </c>
      <c r="D54" s="138" t="s">
        <v>14</v>
      </c>
      <c r="E54" s="138">
        <v>641</v>
      </c>
      <c r="F54" s="138">
        <v>4</v>
      </c>
      <c r="G54" s="139">
        <v>160.25</v>
      </c>
      <c r="I54">
        <v>160.25</v>
      </c>
    </row>
    <row r="55" spans="1:9" ht="12.75">
      <c r="A55" s="137">
        <f t="shared" si="1"/>
        <v>48</v>
      </c>
      <c r="B55" s="138">
        <v>7777</v>
      </c>
      <c r="C55" s="138" t="s">
        <v>99</v>
      </c>
      <c r="D55" s="138" t="s">
        <v>18</v>
      </c>
      <c r="E55" s="138">
        <v>1762</v>
      </c>
      <c r="F55" s="138">
        <v>11</v>
      </c>
      <c r="G55" s="139">
        <v>160.1818181818182</v>
      </c>
      <c r="I55">
        <v>160.1818181818182</v>
      </c>
    </row>
    <row r="56" spans="1:9" ht="12.75">
      <c r="A56" s="137">
        <f t="shared" si="1"/>
        <v>49</v>
      </c>
      <c r="B56" s="138">
        <v>7946</v>
      </c>
      <c r="C56" s="138" t="s">
        <v>152</v>
      </c>
      <c r="D56" s="138" t="s">
        <v>17</v>
      </c>
      <c r="E56" s="138">
        <v>1102</v>
      </c>
      <c r="F56" s="138">
        <v>7</v>
      </c>
      <c r="G56" s="139">
        <v>157.42857142857142</v>
      </c>
      <c r="I56">
        <v>157.42857142857142</v>
      </c>
    </row>
    <row r="57" spans="1:9" ht="12.75">
      <c r="A57" s="137">
        <f t="shared" si="1"/>
        <v>50</v>
      </c>
      <c r="B57" s="138">
        <v>7816</v>
      </c>
      <c r="C57" s="138" t="s">
        <v>116</v>
      </c>
      <c r="D57" s="138" t="s">
        <v>19</v>
      </c>
      <c r="E57" s="138">
        <v>4531</v>
      </c>
      <c r="F57" s="138">
        <v>29</v>
      </c>
      <c r="G57" s="139">
        <v>156.24137931034483</v>
      </c>
      <c r="I57">
        <v>156.24137931034483</v>
      </c>
    </row>
    <row r="58" spans="1:9" ht="12.75">
      <c r="A58" s="137">
        <f t="shared" si="1"/>
        <v>51</v>
      </c>
      <c r="B58" s="138">
        <v>7938</v>
      </c>
      <c r="C58" s="138" t="s">
        <v>121</v>
      </c>
      <c r="D58" s="138" t="s">
        <v>20</v>
      </c>
      <c r="E58" s="138">
        <v>3737</v>
      </c>
      <c r="F58" s="138">
        <v>24</v>
      </c>
      <c r="G58" s="139">
        <v>155.70833333333334</v>
      </c>
      <c r="I58">
        <v>155.70833333333334</v>
      </c>
    </row>
    <row r="59" spans="1:9" ht="12.75">
      <c r="A59" s="137">
        <f t="shared" si="1"/>
        <v>52</v>
      </c>
      <c r="B59" s="138">
        <v>7820</v>
      </c>
      <c r="C59" s="138" t="s">
        <v>153</v>
      </c>
      <c r="D59" s="138" t="s">
        <v>19</v>
      </c>
      <c r="E59" s="138">
        <v>2458</v>
      </c>
      <c r="F59" s="138">
        <v>16</v>
      </c>
      <c r="G59" s="139">
        <v>153.625</v>
      </c>
      <c r="I59">
        <v>153.625</v>
      </c>
    </row>
    <row r="60" spans="1:9" ht="12.75">
      <c r="A60" s="137">
        <f t="shared" si="1"/>
        <v>53</v>
      </c>
      <c r="B60" s="138">
        <v>16752</v>
      </c>
      <c r="C60" s="138" t="s">
        <v>98</v>
      </c>
      <c r="D60" s="138" t="s">
        <v>18</v>
      </c>
      <c r="E60" s="138">
        <v>4113</v>
      </c>
      <c r="F60" s="138">
        <v>27</v>
      </c>
      <c r="G60" s="139">
        <v>152.33333333333334</v>
      </c>
      <c r="I60">
        <v>152.33333333333334</v>
      </c>
    </row>
    <row r="61" spans="1:9" ht="12.75">
      <c r="A61" s="137">
        <f t="shared" si="1"/>
        <v>54</v>
      </c>
      <c r="B61" s="138">
        <v>7934</v>
      </c>
      <c r="C61" s="138" t="s">
        <v>154</v>
      </c>
      <c r="D61" s="138" t="s">
        <v>20</v>
      </c>
      <c r="E61" s="138">
        <v>2130</v>
      </c>
      <c r="F61" s="138">
        <v>14</v>
      </c>
      <c r="G61" s="139">
        <v>152.14285714285714</v>
      </c>
      <c r="I61">
        <v>152.14285714285714</v>
      </c>
    </row>
    <row r="62" spans="1:9" ht="12.75">
      <c r="A62" s="137">
        <f t="shared" si="1"/>
        <v>55</v>
      </c>
      <c r="B62" s="138">
        <v>7970</v>
      </c>
      <c r="C62" s="138" t="s">
        <v>155</v>
      </c>
      <c r="D62" s="138" t="s">
        <v>16</v>
      </c>
      <c r="E62" s="138">
        <v>749</v>
      </c>
      <c r="F62" s="138">
        <v>5</v>
      </c>
      <c r="G62" s="139">
        <v>149.8</v>
      </c>
      <c r="I62">
        <v>149.8</v>
      </c>
    </row>
    <row r="63" spans="1:9" ht="12.75">
      <c r="A63" s="137">
        <f t="shared" si="1"/>
        <v>56</v>
      </c>
      <c r="B63" s="138">
        <v>16926</v>
      </c>
      <c r="C63" s="138" t="s">
        <v>156</v>
      </c>
      <c r="D63" s="138" t="s">
        <v>18</v>
      </c>
      <c r="E63" s="138">
        <v>1047</v>
      </c>
      <c r="F63" s="138">
        <v>7</v>
      </c>
      <c r="G63" s="139">
        <v>149.57142857142858</v>
      </c>
      <c r="I63">
        <v>149.57142857142858</v>
      </c>
    </row>
    <row r="64" spans="1:9" ht="12.75">
      <c r="A64" s="137">
        <f t="shared" si="1"/>
        <v>57</v>
      </c>
      <c r="B64" s="138">
        <v>7936</v>
      </c>
      <c r="C64" s="138" t="s">
        <v>157</v>
      </c>
      <c r="D64" s="138" t="s">
        <v>20</v>
      </c>
      <c r="E64" s="138">
        <v>2022</v>
      </c>
      <c r="F64" s="138">
        <v>14</v>
      </c>
      <c r="G64" s="139">
        <v>144.42857142857142</v>
      </c>
      <c r="I64">
        <v>144.42857142857142</v>
      </c>
    </row>
    <row r="65" spans="1:9" ht="12.75">
      <c r="A65" s="137">
        <f t="shared" si="1"/>
        <v>58</v>
      </c>
      <c r="B65" s="138">
        <v>25089</v>
      </c>
      <c r="C65" s="138" t="s">
        <v>101</v>
      </c>
      <c r="D65" s="138" t="s">
        <v>18</v>
      </c>
      <c r="E65" s="138">
        <v>427</v>
      </c>
      <c r="F65" s="138">
        <v>3</v>
      </c>
      <c r="G65" s="139">
        <v>142.33333333333334</v>
      </c>
      <c r="I65">
        <v>142.33333333333334</v>
      </c>
    </row>
    <row r="66" spans="1:9" ht="12.75">
      <c r="A66" s="137">
        <f t="shared" si="1"/>
        <v>59</v>
      </c>
      <c r="B66" s="138">
        <v>7939</v>
      </c>
      <c r="C66" s="138" t="s">
        <v>124</v>
      </c>
      <c r="D66" s="138" t="s">
        <v>20</v>
      </c>
      <c r="E66" s="138">
        <v>832</v>
      </c>
      <c r="F66" s="138">
        <v>6</v>
      </c>
      <c r="G66" s="139">
        <v>138.66666666666666</v>
      </c>
      <c r="I66">
        <v>138.66666666666666</v>
      </c>
    </row>
    <row r="67" spans="1:9" ht="12.75">
      <c r="A67" s="137">
        <f t="shared" si="1"/>
        <v>60</v>
      </c>
      <c r="B67" s="138">
        <v>2222</v>
      </c>
      <c r="C67" s="138" t="s">
        <v>113</v>
      </c>
      <c r="D67" s="138" t="s">
        <v>19</v>
      </c>
      <c r="E67" s="138">
        <v>787</v>
      </c>
      <c r="F67" s="138">
        <v>6</v>
      </c>
      <c r="G67" s="139">
        <v>131.16666666666666</v>
      </c>
      <c r="I67">
        <v>131.16666666666666</v>
      </c>
    </row>
    <row r="68" spans="1:9" ht="12.75">
      <c r="A68" s="137">
        <f t="shared" si="1"/>
        <v>61</v>
      </c>
      <c r="B68" s="138">
        <v>1111</v>
      </c>
      <c r="C68" s="138" t="s">
        <v>102</v>
      </c>
      <c r="D68" s="138" t="s">
        <v>18</v>
      </c>
      <c r="E68" s="138">
        <v>519</v>
      </c>
      <c r="F68" s="138">
        <v>4</v>
      </c>
      <c r="G68" s="139">
        <v>129.75</v>
      </c>
      <c r="I68">
        <v>129.75</v>
      </c>
    </row>
    <row r="69" spans="1:9" ht="12.75">
      <c r="A69" s="137">
        <f t="shared" si="1"/>
      </c>
      <c r="B69" s="138">
        <v>0</v>
      </c>
      <c r="C69" s="138" t="s">
        <v>35</v>
      </c>
      <c r="D69" s="138" t="s">
        <v>13</v>
      </c>
      <c r="E69" s="138">
        <v>0</v>
      </c>
      <c r="F69" s="138">
        <v>0</v>
      </c>
      <c r="G69" s="139">
        <v>0</v>
      </c>
      <c r="I69">
        <v>0</v>
      </c>
    </row>
    <row r="70" spans="1:9" ht="12.75">
      <c r="A70" s="137">
        <f t="shared" si="1"/>
      </c>
      <c r="B70" s="138">
        <v>0</v>
      </c>
      <c r="C70" s="138" t="s">
        <v>35</v>
      </c>
      <c r="D70" s="138" t="s">
        <v>13</v>
      </c>
      <c r="E70" s="138">
        <v>0</v>
      </c>
      <c r="F70" s="138">
        <v>0</v>
      </c>
      <c r="G70" s="139">
        <v>0</v>
      </c>
      <c r="I70">
        <v>0</v>
      </c>
    </row>
    <row r="71" spans="1:9" ht="12.75">
      <c r="A71" s="137">
        <f t="shared" si="1"/>
      </c>
      <c r="B71" s="138">
        <v>0</v>
      </c>
      <c r="C71" s="138" t="s">
        <v>35</v>
      </c>
      <c r="D71" s="138" t="s">
        <v>13</v>
      </c>
      <c r="E71" s="138">
        <v>0</v>
      </c>
      <c r="F71" s="138">
        <v>0</v>
      </c>
      <c r="G71" s="139">
        <v>0</v>
      </c>
      <c r="I71">
        <v>0</v>
      </c>
    </row>
    <row r="72" spans="1:9" ht="12.75">
      <c r="A72" s="137">
        <f aca="true" t="shared" si="2" ref="A72:A103">IF(F72,A71+1,"")</f>
      </c>
      <c r="B72" s="138">
        <v>0</v>
      </c>
      <c r="C72" s="138" t="s">
        <v>35</v>
      </c>
      <c r="D72" s="138" t="s">
        <v>13</v>
      </c>
      <c r="E72" s="138">
        <v>0</v>
      </c>
      <c r="F72" s="138">
        <v>0</v>
      </c>
      <c r="G72" s="139">
        <v>0</v>
      </c>
      <c r="I72">
        <v>0</v>
      </c>
    </row>
    <row r="73" spans="1:9" ht="12.75">
      <c r="A73" s="137">
        <f t="shared" si="2"/>
      </c>
      <c r="B73" s="138">
        <v>0</v>
      </c>
      <c r="C73" s="138" t="s">
        <v>35</v>
      </c>
      <c r="D73" s="138" t="s">
        <v>13</v>
      </c>
      <c r="E73" s="138">
        <v>0</v>
      </c>
      <c r="F73" s="138">
        <v>0</v>
      </c>
      <c r="G73" s="139">
        <v>0</v>
      </c>
      <c r="I73">
        <v>0</v>
      </c>
    </row>
    <row r="74" spans="1:9" ht="12.75">
      <c r="A74" s="137">
        <f t="shared" si="2"/>
      </c>
      <c r="B74" s="138">
        <v>0</v>
      </c>
      <c r="C74" s="138" t="s">
        <v>35</v>
      </c>
      <c r="D74" s="138" t="s">
        <v>13</v>
      </c>
      <c r="E74" s="138">
        <v>0</v>
      </c>
      <c r="F74" s="138">
        <v>0</v>
      </c>
      <c r="G74" s="139">
        <v>0</v>
      </c>
      <c r="I74">
        <v>0</v>
      </c>
    </row>
    <row r="75" spans="1:9" ht="12.75">
      <c r="A75" s="137">
        <f t="shared" si="2"/>
      </c>
      <c r="B75" s="138">
        <v>0</v>
      </c>
      <c r="C75" s="138" t="s">
        <v>35</v>
      </c>
      <c r="D75" s="138" t="s">
        <v>13</v>
      </c>
      <c r="E75" s="138">
        <v>0</v>
      </c>
      <c r="F75" s="138">
        <v>0</v>
      </c>
      <c r="G75" s="139">
        <v>0</v>
      </c>
      <c r="I75">
        <v>0</v>
      </c>
    </row>
    <row r="76" spans="1:9" ht="12.75">
      <c r="A76" s="137">
        <f t="shared" si="2"/>
      </c>
      <c r="B76" s="138">
        <v>0</v>
      </c>
      <c r="C76" s="138" t="s">
        <v>35</v>
      </c>
      <c r="D76" s="138" t="s">
        <v>13</v>
      </c>
      <c r="E76" s="138">
        <v>0</v>
      </c>
      <c r="F76" s="138">
        <v>0</v>
      </c>
      <c r="G76" s="139">
        <v>0</v>
      </c>
      <c r="I76">
        <v>0</v>
      </c>
    </row>
    <row r="77" spans="1:9" ht="12.75">
      <c r="A77" s="137">
        <f t="shared" si="2"/>
      </c>
      <c r="B77" s="138">
        <v>7962</v>
      </c>
      <c r="C77" s="138" t="s">
        <v>35</v>
      </c>
      <c r="D77" s="138" t="s">
        <v>16</v>
      </c>
      <c r="E77" s="138">
        <v>0</v>
      </c>
      <c r="F77" s="138">
        <v>0</v>
      </c>
      <c r="G77" s="139">
        <v>0</v>
      </c>
      <c r="I77">
        <v>0</v>
      </c>
    </row>
    <row r="78" spans="1:9" ht="12.75">
      <c r="A78" s="137">
        <f t="shared" si="2"/>
      </c>
      <c r="B78" s="138">
        <v>0</v>
      </c>
      <c r="C78" s="138" t="s">
        <v>35</v>
      </c>
      <c r="D78" s="138" t="s">
        <v>16</v>
      </c>
      <c r="E78" s="138">
        <v>0</v>
      </c>
      <c r="F78" s="138">
        <v>0</v>
      </c>
      <c r="G78" s="139">
        <v>0</v>
      </c>
      <c r="I78">
        <v>0</v>
      </c>
    </row>
    <row r="79" spans="1:9" ht="12.75">
      <c r="A79" s="137">
        <f t="shared" si="2"/>
      </c>
      <c r="B79" s="138">
        <v>0</v>
      </c>
      <c r="C79" s="138" t="s">
        <v>35</v>
      </c>
      <c r="D79" s="138" t="s">
        <v>16</v>
      </c>
      <c r="E79" s="138">
        <v>0</v>
      </c>
      <c r="F79" s="138">
        <v>0</v>
      </c>
      <c r="G79" s="139">
        <v>0</v>
      </c>
      <c r="I79">
        <v>0</v>
      </c>
    </row>
    <row r="80" spans="1:9" ht="12.75">
      <c r="A80" s="137">
        <f t="shared" si="2"/>
      </c>
      <c r="B80" s="138">
        <v>0</v>
      </c>
      <c r="C80" s="138" t="s">
        <v>35</v>
      </c>
      <c r="D80" s="138" t="s">
        <v>16</v>
      </c>
      <c r="E80" s="138">
        <v>0</v>
      </c>
      <c r="F80" s="138">
        <v>0</v>
      </c>
      <c r="G80" s="139">
        <v>0</v>
      </c>
      <c r="I80">
        <v>0</v>
      </c>
    </row>
    <row r="81" spans="1:9" ht="12.75">
      <c r="A81" s="137">
        <f t="shared" si="2"/>
      </c>
      <c r="B81" s="138">
        <v>0</v>
      </c>
      <c r="C81" s="138" t="s">
        <v>35</v>
      </c>
      <c r="D81" s="138" t="s">
        <v>16</v>
      </c>
      <c r="E81" s="138">
        <v>0</v>
      </c>
      <c r="F81" s="138">
        <v>0</v>
      </c>
      <c r="G81" s="139">
        <v>0</v>
      </c>
      <c r="I81">
        <v>0</v>
      </c>
    </row>
    <row r="82" spans="1:9" ht="12.75">
      <c r="A82" s="137">
        <f t="shared" si="2"/>
      </c>
      <c r="B82" s="138">
        <v>0</v>
      </c>
      <c r="C82" s="138" t="s">
        <v>35</v>
      </c>
      <c r="D82" s="138" t="s">
        <v>16</v>
      </c>
      <c r="E82" s="138">
        <v>0</v>
      </c>
      <c r="F82" s="138">
        <v>0</v>
      </c>
      <c r="G82" s="139">
        <v>0</v>
      </c>
      <c r="I82">
        <v>0</v>
      </c>
    </row>
    <row r="83" spans="1:9" ht="12.75">
      <c r="A83" s="137">
        <f t="shared" si="2"/>
      </c>
      <c r="B83" s="138">
        <v>0</v>
      </c>
      <c r="C83" s="138" t="s">
        <v>35</v>
      </c>
      <c r="D83" s="138" t="s">
        <v>16</v>
      </c>
      <c r="E83" s="138">
        <v>0</v>
      </c>
      <c r="F83" s="138">
        <v>0</v>
      </c>
      <c r="G83" s="139">
        <v>0</v>
      </c>
      <c r="I83">
        <v>0</v>
      </c>
    </row>
    <row r="84" spans="1:9" ht="12.75">
      <c r="A84" s="137">
        <f t="shared" si="2"/>
      </c>
      <c r="B84" s="138">
        <v>0</v>
      </c>
      <c r="C84" s="138" t="s">
        <v>35</v>
      </c>
      <c r="D84" s="138" t="s">
        <v>16</v>
      </c>
      <c r="E84" s="138">
        <v>0</v>
      </c>
      <c r="F84" s="138">
        <v>0</v>
      </c>
      <c r="G84" s="139">
        <v>0</v>
      </c>
      <c r="I84">
        <v>0</v>
      </c>
    </row>
    <row r="85" spans="1:9" ht="12.75">
      <c r="A85" s="137">
        <f t="shared" si="2"/>
      </c>
      <c r="B85" s="138">
        <v>0</v>
      </c>
      <c r="C85" s="138" t="s">
        <v>35</v>
      </c>
      <c r="D85" s="138" t="s">
        <v>16</v>
      </c>
      <c r="E85" s="138">
        <v>0</v>
      </c>
      <c r="F85" s="138">
        <v>0</v>
      </c>
      <c r="G85" s="139">
        <v>0</v>
      </c>
      <c r="I85">
        <v>0</v>
      </c>
    </row>
    <row r="86" spans="1:9" ht="12.75">
      <c r="A86" s="137">
        <f t="shared" si="2"/>
      </c>
      <c r="B86" s="138">
        <v>0</v>
      </c>
      <c r="C86" s="138" t="s">
        <v>35</v>
      </c>
      <c r="D86" s="138" t="s">
        <v>18</v>
      </c>
      <c r="E86" s="138">
        <v>0</v>
      </c>
      <c r="F86" s="138">
        <v>0</v>
      </c>
      <c r="G86" s="139">
        <v>0</v>
      </c>
      <c r="I86">
        <v>0</v>
      </c>
    </row>
    <row r="87" spans="1:9" ht="12.75">
      <c r="A87" s="137">
        <f t="shared" si="2"/>
      </c>
      <c r="B87" s="138">
        <v>0</v>
      </c>
      <c r="C87" s="138" t="s">
        <v>35</v>
      </c>
      <c r="D87" s="138" t="s">
        <v>18</v>
      </c>
      <c r="E87" s="138">
        <v>0</v>
      </c>
      <c r="F87" s="138">
        <v>0</v>
      </c>
      <c r="G87" s="139">
        <v>0</v>
      </c>
      <c r="I87">
        <v>0</v>
      </c>
    </row>
    <row r="88" spans="1:9" ht="12.75">
      <c r="A88" s="137">
        <f t="shared" si="2"/>
      </c>
      <c r="B88" s="138">
        <v>0</v>
      </c>
      <c r="C88" s="138" t="s">
        <v>35</v>
      </c>
      <c r="D88" s="138" t="s">
        <v>18</v>
      </c>
      <c r="E88" s="138">
        <v>0</v>
      </c>
      <c r="F88" s="138">
        <v>0</v>
      </c>
      <c r="G88" s="139">
        <v>0</v>
      </c>
      <c r="I88">
        <v>0</v>
      </c>
    </row>
    <row r="89" spans="1:9" ht="12.75">
      <c r="A89" s="137">
        <f t="shared" si="2"/>
      </c>
      <c r="B89" s="138">
        <v>0</v>
      </c>
      <c r="C89" s="138" t="s">
        <v>35</v>
      </c>
      <c r="D89" s="138" t="s">
        <v>14</v>
      </c>
      <c r="E89" s="138">
        <v>0</v>
      </c>
      <c r="F89" s="138">
        <v>0</v>
      </c>
      <c r="G89" s="139">
        <v>0</v>
      </c>
      <c r="I89">
        <v>0</v>
      </c>
    </row>
    <row r="90" spans="1:9" ht="12.75">
      <c r="A90" s="137">
        <f t="shared" si="2"/>
      </c>
      <c r="B90" s="138">
        <v>0</v>
      </c>
      <c r="C90" s="138" t="s">
        <v>35</v>
      </c>
      <c r="D90" s="138" t="s">
        <v>14</v>
      </c>
      <c r="E90" s="138">
        <v>0</v>
      </c>
      <c r="F90" s="138">
        <v>0</v>
      </c>
      <c r="G90" s="139">
        <v>0</v>
      </c>
      <c r="I90">
        <v>0</v>
      </c>
    </row>
    <row r="91" spans="1:9" ht="12.75">
      <c r="A91" s="137">
        <f t="shared" si="2"/>
      </c>
      <c r="B91" s="138">
        <v>0</v>
      </c>
      <c r="C91" s="138" t="s">
        <v>35</v>
      </c>
      <c r="D91" s="138" t="s">
        <v>14</v>
      </c>
      <c r="E91" s="138">
        <v>0</v>
      </c>
      <c r="F91" s="138">
        <v>0</v>
      </c>
      <c r="G91" s="139">
        <v>0</v>
      </c>
      <c r="I91">
        <v>0</v>
      </c>
    </row>
    <row r="92" spans="1:9" ht="12.75">
      <c r="A92" s="137">
        <f t="shared" si="2"/>
      </c>
      <c r="B92" s="138">
        <v>0</v>
      </c>
      <c r="C92" s="138" t="s">
        <v>35</v>
      </c>
      <c r="D92" s="138" t="s">
        <v>14</v>
      </c>
      <c r="E92" s="138">
        <v>0</v>
      </c>
      <c r="F92" s="138">
        <v>0</v>
      </c>
      <c r="G92" s="139">
        <v>0</v>
      </c>
      <c r="I92">
        <v>0</v>
      </c>
    </row>
    <row r="93" spans="1:9" ht="12.75">
      <c r="A93" s="137">
        <f t="shared" si="2"/>
      </c>
      <c r="B93" s="138">
        <v>0</v>
      </c>
      <c r="C93" s="138" t="s">
        <v>35</v>
      </c>
      <c r="D93" s="138" t="s">
        <v>14</v>
      </c>
      <c r="E93" s="138">
        <v>0</v>
      </c>
      <c r="F93" s="138">
        <v>0</v>
      </c>
      <c r="G93" s="139">
        <v>0</v>
      </c>
      <c r="I93">
        <v>0</v>
      </c>
    </row>
    <row r="94" spans="1:9" ht="12.75">
      <c r="A94" s="137">
        <f t="shared" si="2"/>
      </c>
      <c r="B94" s="138">
        <v>0</v>
      </c>
      <c r="C94" s="138" t="s">
        <v>35</v>
      </c>
      <c r="D94" s="138" t="s">
        <v>15</v>
      </c>
      <c r="E94" s="138">
        <v>0</v>
      </c>
      <c r="F94" s="138">
        <v>0</v>
      </c>
      <c r="G94" s="139">
        <v>0</v>
      </c>
      <c r="I94">
        <v>0</v>
      </c>
    </row>
    <row r="95" spans="1:9" ht="12.75">
      <c r="A95" s="137">
        <f t="shared" si="2"/>
      </c>
      <c r="B95" s="138">
        <v>0</v>
      </c>
      <c r="C95" s="138" t="s">
        <v>35</v>
      </c>
      <c r="D95" s="138" t="s">
        <v>15</v>
      </c>
      <c r="E95" s="138">
        <v>0</v>
      </c>
      <c r="F95" s="138">
        <v>0</v>
      </c>
      <c r="G95" s="139">
        <v>0</v>
      </c>
      <c r="I95">
        <v>0</v>
      </c>
    </row>
    <row r="96" spans="1:9" ht="12.75">
      <c r="A96" s="137">
        <f t="shared" si="2"/>
      </c>
      <c r="B96" s="138">
        <v>0</v>
      </c>
      <c r="C96" s="138" t="s">
        <v>35</v>
      </c>
      <c r="D96" s="138" t="s">
        <v>15</v>
      </c>
      <c r="E96" s="138">
        <v>0</v>
      </c>
      <c r="F96" s="138">
        <v>0</v>
      </c>
      <c r="G96" s="139">
        <v>0</v>
      </c>
      <c r="I96">
        <v>0</v>
      </c>
    </row>
    <row r="97" spans="1:9" ht="12.75">
      <c r="A97" s="137">
        <f t="shared" si="2"/>
      </c>
      <c r="B97" s="138">
        <v>0</v>
      </c>
      <c r="C97" s="138" t="s">
        <v>35</v>
      </c>
      <c r="D97" s="138" t="s">
        <v>15</v>
      </c>
      <c r="E97" s="138">
        <v>0</v>
      </c>
      <c r="F97" s="138">
        <v>0</v>
      </c>
      <c r="G97" s="139">
        <v>0</v>
      </c>
      <c r="I97">
        <v>0</v>
      </c>
    </row>
    <row r="98" spans="1:9" ht="12.75">
      <c r="A98" s="137">
        <f t="shared" si="2"/>
      </c>
      <c r="B98" s="138">
        <v>0</v>
      </c>
      <c r="C98" s="138" t="s">
        <v>35</v>
      </c>
      <c r="D98" s="138" t="s">
        <v>15</v>
      </c>
      <c r="E98" s="138">
        <v>0</v>
      </c>
      <c r="F98" s="138">
        <v>0</v>
      </c>
      <c r="G98" s="139">
        <v>0</v>
      </c>
      <c r="I98">
        <v>0</v>
      </c>
    </row>
    <row r="99" spans="1:9" ht="12.75">
      <c r="A99" s="137">
        <f t="shared" si="2"/>
      </c>
      <c r="B99" s="138">
        <v>0</v>
      </c>
      <c r="C99" s="138" t="s">
        <v>35</v>
      </c>
      <c r="D99" s="138" t="s">
        <v>15</v>
      </c>
      <c r="E99" s="138">
        <v>0</v>
      </c>
      <c r="F99" s="138">
        <v>0</v>
      </c>
      <c r="G99" s="139">
        <v>0</v>
      </c>
      <c r="I99">
        <v>0</v>
      </c>
    </row>
    <row r="100" spans="1:9" ht="12.75">
      <c r="A100" s="137">
        <f t="shared" si="2"/>
      </c>
      <c r="B100" s="138">
        <v>0</v>
      </c>
      <c r="C100" s="138" t="s">
        <v>35</v>
      </c>
      <c r="D100" s="138" t="s">
        <v>15</v>
      </c>
      <c r="E100" s="138">
        <v>0</v>
      </c>
      <c r="F100" s="138">
        <v>0</v>
      </c>
      <c r="G100" s="139">
        <v>0</v>
      </c>
      <c r="I100">
        <v>0</v>
      </c>
    </row>
    <row r="101" spans="1:9" ht="12.75">
      <c r="A101" s="137">
        <f t="shared" si="2"/>
      </c>
      <c r="B101" s="138">
        <v>0</v>
      </c>
      <c r="C101" s="138" t="s">
        <v>35</v>
      </c>
      <c r="D101" s="138" t="s">
        <v>15</v>
      </c>
      <c r="E101" s="138">
        <v>0</v>
      </c>
      <c r="F101" s="138">
        <v>0</v>
      </c>
      <c r="G101" s="139">
        <v>0</v>
      </c>
      <c r="I101">
        <v>0</v>
      </c>
    </row>
    <row r="102" spans="1:9" ht="12.75">
      <c r="A102" s="137">
        <f t="shared" si="2"/>
      </c>
      <c r="B102" s="138">
        <v>0</v>
      </c>
      <c r="C102" s="138" t="s">
        <v>35</v>
      </c>
      <c r="D102" s="138" t="s">
        <v>15</v>
      </c>
      <c r="E102" s="138">
        <v>0</v>
      </c>
      <c r="F102" s="138">
        <v>0</v>
      </c>
      <c r="G102" s="139">
        <v>0</v>
      </c>
      <c r="I102">
        <v>0</v>
      </c>
    </row>
    <row r="103" spans="1:9" ht="12.75">
      <c r="A103" s="137">
        <f t="shared" si="2"/>
      </c>
      <c r="B103" s="138">
        <v>7808</v>
      </c>
      <c r="C103" s="138" t="s">
        <v>35</v>
      </c>
      <c r="D103" s="138" t="s">
        <v>19</v>
      </c>
      <c r="E103" s="138">
        <v>0</v>
      </c>
      <c r="F103" s="138">
        <v>0</v>
      </c>
      <c r="G103" s="139">
        <v>0</v>
      </c>
      <c r="I103">
        <v>0</v>
      </c>
    </row>
    <row r="104" spans="1:9" ht="12.75">
      <c r="A104" s="137">
        <f aca="true" t="shared" si="3" ref="A104:A135">IF(F104,A103+1,"")</f>
      </c>
      <c r="B104" s="138">
        <v>0</v>
      </c>
      <c r="C104" s="138" t="s">
        <v>35</v>
      </c>
      <c r="D104" s="138" t="s">
        <v>19</v>
      </c>
      <c r="E104" s="138">
        <v>0</v>
      </c>
      <c r="F104" s="138">
        <v>0</v>
      </c>
      <c r="G104" s="139">
        <v>0</v>
      </c>
      <c r="I104">
        <v>0</v>
      </c>
    </row>
    <row r="105" spans="1:9" ht="12.75">
      <c r="A105" s="137">
        <f t="shared" si="3"/>
      </c>
      <c r="B105" s="138">
        <v>0</v>
      </c>
      <c r="C105" s="138" t="s">
        <v>35</v>
      </c>
      <c r="D105" s="138" t="s">
        <v>19</v>
      </c>
      <c r="E105" s="138">
        <v>0</v>
      </c>
      <c r="F105" s="138">
        <v>0</v>
      </c>
      <c r="G105" s="139">
        <v>0</v>
      </c>
      <c r="I105">
        <v>0</v>
      </c>
    </row>
    <row r="106" spans="1:9" ht="12.75">
      <c r="A106" s="137">
        <f t="shared" si="3"/>
      </c>
      <c r="B106" s="138">
        <v>0</v>
      </c>
      <c r="C106" s="138" t="s">
        <v>35</v>
      </c>
      <c r="D106" s="138" t="s">
        <v>19</v>
      </c>
      <c r="E106" s="138">
        <v>0</v>
      </c>
      <c r="F106" s="138">
        <v>0</v>
      </c>
      <c r="G106" s="139">
        <v>0</v>
      </c>
      <c r="I106">
        <v>0</v>
      </c>
    </row>
    <row r="107" spans="1:9" ht="12.75">
      <c r="A107" s="137">
        <f t="shared" si="3"/>
      </c>
      <c r="B107" s="138">
        <v>0</v>
      </c>
      <c r="C107" s="138" t="s">
        <v>35</v>
      </c>
      <c r="D107" s="138" t="s">
        <v>19</v>
      </c>
      <c r="E107" s="138">
        <v>0</v>
      </c>
      <c r="F107" s="138">
        <v>0</v>
      </c>
      <c r="G107" s="139">
        <v>0</v>
      </c>
      <c r="I107">
        <v>0</v>
      </c>
    </row>
    <row r="108" spans="1:9" ht="12.75">
      <c r="A108" s="137">
        <f t="shared" si="3"/>
      </c>
      <c r="B108" s="138">
        <v>0</v>
      </c>
      <c r="C108" s="138" t="s">
        <v>35</v>
      </c>
      <c r="D108" s="138" t="s">
        <v>19</v>
      </c>
      <c r="E108" s="138">
        <v>0</v>
      </c>
      <c r="F108" s="138">
        <v>0</v>
      </c>
      <c r="G108" s="139">
        <v>0</v>
      </c>
      <c r="I108">
        <v>0</v>
      </c>
    </row>
    <row r="109" spans="1:9" ht="12.75">
      <c r="A109" s="137">
        <f t="shared" si="3"/>
      </c>
      <c r="B109" s="138">
        <v>0</v>
      </c>
      <c r="C109" s="138" t="s">
        <v>35</v>
      </c>
      <c r="D109" s="138" t="s">
        <v>19</v>
      </c>
      <c r="E109" s="138">
        <v>0</v>
      </c>
      <c r="F109" s="138">
        <v>0</v>
      </c>
      <c r="G109" s="139">
        <v>0</v>
      </c>
      <c r="I109">
        <v>0</v>
      </c>
    </row>
    <row r="110" spans="1:9" ht="12.75">
      <c r="A110" s="137">
        <f t="shared" si="3"/>
      </c>
      <c r="B110" s="138">
        <v>0</v>
      </c>
      <c r="C110" s="138" t="s">
        <v>35</v>
      </c>
      <c r="D110" s="138" t="s">
        <v>17</v>
      </c>
      <c r="E110" s="138">
        <v>0</v>
      </c>
      <c r="F110" s="138">
        <v>0</v>
      </c>
      <c r="G110" s="139">
        <v>0</v>
      </c>
      <c r="I110">
        <v>0</v>
      </c>
    </row>
    <row r="111" spans="1:9" ht="12.75">
      <c r="A111" s="137">
        <f t="shared" si="3"/>
      </c>
      <c r="B111" s="138">
        <v>0</v>
      </c>
      <c r="C111" s="138" t="s">
        <v>35</v>
      </c>
      <c r="D111" s="138" t="s">
        <v>17</v>
      </c>
      <c r="E111" s="138">
        <v>0</v>
      </c>
      <c r="F111" s="138">
        <v>0</v>
      </c>
      <c r="G111" s="139">
        <v>0</v>
      </c>
      <c r="I111">
        <v>0</v>
      </c>
    </row>
    <row r="112" spans="1:9" ht="12.75">
      <c r="A112" s="137">
        <f t="shared" si="3"/>
      </c>
      <c r="B112" s="138">
        <v>0</v>
      </c>
      <c r="C112" s="138" t="s">
        <v>35</v>
      </c>
      <c r="D112" s="138" t="s">
        <v>17</v>
      </c>
      <c r="E112" s="138">
        <v>0</v>
      </c>
      <c r="F112" s="138">
        <v>0</v>
      </c>
      <c r="G112" s="139">
        <v>0</v>
      </c>
      <c r="I112">
        <v>0</v>
      </c>
    </row>
    <row r="113" spans="1:9" ht="12.75">
      <c r="A113" s="137">
        <f t="shared" si="3"/>
      </c>
      <c r="B113" s="138">
        <v>0</v>
      </c>
      <c r="C113" s="138" t="s">
        <v>35</v>
      </c>
      <c r="D113" s="138" t="s">
        <v>17</v>
      </c>
      <c r="E113" s="138">
        <v>0</v>
      </c>
      <c r="F113" s="138">
        <v>0</v>
      </c>
      <c r="G113" s="139">
        <v>0</v>
      </c>
      <c r="I113">
        <v>0</v>
      </c>
    </row>
    <row r="114" spans="1:9" ht="12.75">
      <c r="A114" s="137">
        <f t="shared" si="3"/>
      </c>
      <c r="B114" s="138">
        <v>0</v>
      </c>
      <c r="C114" s="138" t="s">
        <v>35</v>
      </c>
      <c r="D114" s="138" t="s">
        <v>17</v>
      </c>
      <c r="E114" s="138">
        <v>0</v>
      </c>
      <c r="F114" s="138">
        <v>0</v>
      </c>
      <c r="G114" s="139">
        <v>0</v>
      </c>
      <c r="I114">
        <v>0</v>
      </c>
    </row>
    <row r="115" spans="1:9" ht="12.75">
      <c r="A115" s="137">
        <f t="shared" si="3"/>
      </c>
      <c r="B115" s="138">
        <v>0</v>
      </c>
      <c r="C115" s="138" t="s">
        <v>35</v>
      </c>
      <c r="D115" s="138" t="s">
        <v>17</v>
      </c>
      <c r="E115" s="138">
        <v>0</v>
      </c>
      <c r="F115" s="138">
        <v>0</v>
      </c>
      <c r="G115" s="139">
        <v>0</v>
      </c>
      <c r="I115">
        <v>0</v>
      </c>
    </row>
    <row r="116" spans="1:9" ht="12.75">
      <c r="A116" s="137">
        <f t="shared" si="3"/>
      </c>
      <c r="B116" s="138">
        <v>0</v>
      </c>
      <c r="C116" s="138" t="s">
        <v>35</v>
      </c>
      <c r="D116" s="138" t="s">
        <v>17</v>
      </c>
      <c r="E116" s="138">
        <v>0</v>
      </c>
      <c r="F116" s="138">
        <v>0</v>
      </c>
      <c r="G116" s="139">
        <v>0</v>
      </c>
      <c r="I116">
        <v>0</v>
      </c>
    </row>
    <row r="117" spans="1:9" ht="12.75">
      <c r="A117" s="137">
        <f t="shared" si="3"/>
      </c>
      <c r="B117" s="138">
        <v>0</v>
      </c>
      <c r="C117" s="138" t="s">
        <v>35</v>
      </c>
      <c r="D117" s="138" t="s">
        <v>17</v>
      </c>
      <c r="E117" s="138">
        <v>0</v>
      </c>
      <c r="F117" s="138">
        <v>0</v>
      </c>
      <c r="G117" s="139">
        <v>0</v>
      </c>
      <c r="I117">
        <v>0</v>
      </c>
    </row>
    <row r="118" spans="1:9" ht="12.75">
      <c r="A118" s="137">
        <f t="shared" si="3"/>
      </c>
      <c r="B118" s="138">
        <v>0</v>
      </c>
      <c r="C118" s="138" t="s">
        <v>35</v>
      </c>
      <c r="D118" s="138" t="s">
        <v>17</v>
      </c>
      <c r="E118" s="138">
        <v>0</v>
      </c>
      <c r="F118" s="138">
        <v>0</v>
      </c>
      <c r="G118" s="139">
        <v>0</v>
      </c>
      <c r="I118">
        <v>0</v>
      </c>
    </row>
    <row r="119" spans="1:9" ht="12.75">
      <c r="A119" s="137">
        <f t="shared" si="3"/>
      </c>
      <c r="B119" s="138">
        <v>0</v>
      </c>
      <c r="C119" s="138" t="s">
        <v>35</v>
      </c>
      <c r="D119" s="138" t="s">
        <v>17</v>
      </c>
      <c r="E119" s="138">
        <v>0</v>
      </c>
      <c r="F119" s="138">
        <v>0</v>
      </c>
      <c r="G119" s="139">
        <v>0</v>
      </c>
      <c r="I119">
        <v>0</v>
      </c>
    </row>
    <row r="120" spans="1:9" ht="12.75">
      <c r="A120" s="137">
        <f t="shared" si="3"/>
      </c>
      <c r="B120" s="138">
        <v>0</v>
      </c>
      <c r="C120" s="138" t="s">
        <v>35</v>
      </c>
      <c r="D120" s="138" t="s">
        <v>20</v>
      </c>
      <c r="E120" s="138">
        <v>0</v>
      </c>
      <c r="F120" s="138">
        <v>0</v>
      </c>
      <c r="G120" s="139">
        <v>0</v>
      </c>
      <c r="I120">
        <v>0</v>
      </c>
    </row>
    <row r="121" spans="1:9" ht="12.75">
      <c r="A121" s="137">
        <f t="shared" si="3"/>
      </c>
      <c r="B121" s="138">
        <v>0</v>
      </c>
      <c r="C121" s="138" t="s">
        <v>35</v>
      </c>
      <c r="D121" s="138" t="s">
        <v>20</v>
      </c>
      <c r="E121" s="138">
        <v>0</v>
      </c>
      <c r="F121" s="138">
        <v>0</v>
      </c>
      <c r="G121" s="139">
        <v>0</v>
      </c>
      <c r="I121">
        <v>0</v>
      </c>
    </row>
    <row r="122" spans="1:9" ht="12.75">
      <c r="A122" s="137">
        <f t="shared" si="3"/>
      </c>
      <c r="B122" s="138">
        <v>0</v>
      </c>
      <c r="C122" s="138" t="s">
        <v>35</v>
      </c>
      <c r="D122" s="138" t="s">
        <v>20</v>
      </c>
      <c r="E122" s="138">
        <v>0</v>
      </c>
      <c r="F122" s="138">
        <v>0</v>
      </c>
      <c r="G122" s="139">
        <v>0</v>
      </c>
      <c r="I122">
        <v>0</v>
      </c>
    </row>
    <row r="123" spans="1:9" ht="12.75">
      <c r="A123" s="137">
        <f t="shared" si="3"/>
      </c>
      <c r="B123" s="138">
        <v>0</v>
      </c>
      <c r="C123" s="138" t="s">
        <v>35</v>
      </c>
      <c r="D123" s="138" t="s">
        <v>20</v>
      </c>
      <c r="E123" s="138">
        <v>0</v>
      </c>
      <c r="F123" s="138">
        <v>0</v>
      </c>
      <c r="G123" s="139">
        <v>0</v>
      </c>
      <c r="I123">
        <v>0</v>
      </c>
    </row>
    <row r="124" spans="1:9" ht="12.75">
      <c r="A124" s="137">
        <f t="shared" si="3"/>
      </c>
      <c r="B124" s="138">
        <v>0</v>
      </c>
      <c r="C124" s="138" t="s">
        <v>35</v>
      </c>
      <c r="D124" s="138" t="s">
        <v>20</v>
      </c>
      <c r="E124" s="138">
        <v>0</v>
      </c>
      <c r="F124" s="138">
        <v>0</v>
      </c>
      <c r="G124" s="139">
        <v>0</v>
      </c>
      <c r="I124">
        <v>0</v>
      </c>
    </row>
    <row r="125" spans="1:9" ht="12.75">
      <c r="A125" s="137">
        <f t="shared" si="3"/>
      </c>
      <c r="B125" s="138">
        <v>0</v>
      </c>
      <c r="C125" s="138" t="s">
        <v>35</v>
      </c>
      <c r="D125" s="138" t="s">
        <v>20</v>
      </c>
      <c r="E125" s="138">
        <v>0</v>
      </c>
      <c r="F125" s="138">
        <v>0</v>
      </c>
      <c r="G125" s="139">
        <v>0</v>
      </c>
      <c r="I125">
        <v>0</v>
      </c>
    </row>
    <row r="126" spans="1:9" ht="12.75">
      <c r="A126" s="137">
        <f t="shared" si="3"/>
      </c>
      <c r="B126" s="138">
        <v>0</v>
      </c>
      <c r="C126" s="138" t="s">
        <v>35</v>
      </c>
      <c r="D126" s="138" t="s">
        <v>20</v>
      </c>
      <c r="E126" s="138">
        <v>0</v>
      </c>
      <c r="F126" s="138">
        <v>0</v>
      </c>
      <c r="G126" s="139">
        <v>0</v>
      </c>
      <c r="I126">
        <v>0</v>
      </c>
    </row>
    <row r="127" spans="1:9" ht="12.75">
      <c r="A127" s="137">
        <f t="shared" si="3"/>
      </c>
      <c r="B127" s="138">
        <v>0</v>
      </c>
      <c r="C127" s="138" t="s">
        <v>35</v>
      </c>
      <c r="D127" s="138" t="s">
        <v>20</v>
      </c>
      <c r="E127" s="138">
        <v>0</v>
      </c>
      <c r="F127" s="138">
        <v>0</v>
      </c>
      <c r="G127" s="139">
        <v>0</v>
      </c>
      <c r="I127">
        <v>0</v>
      </c>
    </row>
    <row r="128" spans="1:9" ht="12.75">
      <c r="A128" s="137">
        <f t="shared" si="3"/>
      </c>
      <c r="B128" s="138">
        <v>0</v>
      </c>
      <c r="C128" s="138" t="s">
        <v>35</v>
      </c>
      <c r="D128" s="138">
        <v>0</v>
      </c>
      <c r="E128" s="138">
        <v>0</v>
      </c>
      <c r="F128" s="138">
        <v>0</v>
      </c>
      <c r="G128" s="139">
        <v>0</v>
      </c>
      <c r="I128">
        <v>0</v>
      </c>
    </row>
    <row r="129" spans="1:9" ht="12.75">
      <c r="A129" s="137">
        <f t="shared" si="3"/>
      </c>
      <c r="B129" s="138">
        <v>0</v>
      </c>
      <c r="C129" s="138" t="s">
        <v>35</v>
      </c>
      <c r="D129" s="138">
        <v>0</v>
      </c>
      <c r="E129" s="138">
        <v>0</v>
      </c>
      <c r="F129" s="138">
        <v>0</v>
      </c>
      <c r="G129" s="139">
        <v>0</v>
      </c>
      <c r="I129">
        <v>0</v>
      </c>
    </row>
    <row r="130" spans="1:9" ht="12.75">
      <c r="A130" s="137">
        <f t="shared" si="3"/>
      </c>
      <c r="B130" s="138">
        <v>0</v>
      </c>
      <c r="C130" s="138" t="s">
        <v>35</v>
      </c>
      <c r="D130" s="138">
        <v>0</v>
      </c>
      <c r="E130" s="138">
        <v>0</v>
      </c>
      <c r="F130" s="138">
        <v>0</v>
      </c>
      <c r="G130" s="139">
        <v>0</v>
      </c>
      <c r="I130">
        <v>0</v>
      </c>
    </row>
    <row r="131" spans="1:9" ht="12.75">
      <c r="A131" s="137">
        <f t="shared" si="3"/>
      </c>
      <c r="B131" s="138">
        <v>0</v>
      </c>
      <c r="C131" s="138" t="s">
        <v>35</v>
      </c>
      <c r="D131" s="138">
        <v>0</v>
      </c>
      <c r="E131" s="138">
        <v>0</v>
      </c>
      <c r="F131" s="138">
        <v>0</v>
      </c>
      <c r="G131" s="139">
        <v>0</v>
      </c>
      <c r="I131">
        <v>0</v>
      </c>
    </row>
    <row r="132" spans="1:9" ht="12.75">
      <c r="A132" s="137">
        <f t="shared" si="3"/>
      </c>
      <c r="B132" s="138">
        <v>0</v>
      </c>
      <c r="C132" s="138" t="s">
        <v>35</v>
      </c>
      <c r="D132" s="138">
        <v>0</v>
      </c>
      <c r="E132" s="138">
        <v>0</v>
      </c>
      <c r="F132" s="138">
        <v>0</v>
      </c>
      <c r="G132" s="139">
        <v>0</v>
      </c>
      <c r="I132">
        <v>0</v>
      </c>
    </row>
    <row r="133" spans="1:9" ht="12.75">
      <c r="A133" s="137">
        <f t="shared" si="3"/>
      </c>
      <c r="B133" s="138">
        <v>0</v>
      </c>
      <c r="C133" s="138" t="s">
        <v>35</v>
      </c>
      <c r="D133" s="138">
        <v>0</v>
      </c>
      <c r="E133" s="138">
        <v>0</v>
      </c>
      <c r="F133" s="138">
        <v>0</v>
      </c>
      <c r="G133" s="139">
        <v>0</v>
      </c>
      <c r="I133">
        <v>0</v>
      </c>
    </row>
    <row r="134" spans="1:9" ht="12.75">
      <c r="A134" s="137">
        <f t="shared" si="3"/>
      </c>
      <c r="B134" s="138">
        <v>0</v>
      </c>
      <c r="C134" s="138" t="s">
        <v>35</v>
      </c>
      <c r="D134" s="138">
        <v>0</v>
      </c>
      <c r="E134" s="138">
        <v>0</v>
      </c>
      <c r="F134" s="138">
        <v>0</v>
      </c>
      <c r="G134" s="139">
        <v>0</v>
      </c>
      <c r="I134">
        <v>0</v>
      </c>
    </row>
    <row r="135" spans="1:9" ht="12.75">
      <c r="A135" s="137">
        <f t="shared" si="3"/>
      </c>
      <c r="B135" s="138">
        <v>0</v>
      </c>
      <c r="C135" s="138" t="s">
        <v>35</v>
      </c>
      <c r="D135" s="138">
        <v>0</v>
      </c>
      <c r="E135" s="138">
        <v>0</v>
      </c>
      <c r="F135" s="138">
        <v>0</v>
      </c>
      <c r="G135" s="139">
        <v>0</v>
      </c>
      <c r="I135">
        <v>0</v>
      </c>
    </row>
    <row r="136" spans="1:9" ht="12.75">
      <c r="A136" s="137">
        <f aca="true" t="shared" si="4" ref="A136:A157">IF(F136,A135+1,"")</f>
      </c>
      <c r="B136" s="138">
        <v>0</v>
      </c>
      <c r="C136" s="138" t="s">
        <v>35</v>
      </c>
      <c r="D136" s="138">
        <v>0</v>
      </c>
      <c r="E136" s="138">
        <v>0</v>
      </c>
      <c r="F136" s="138">
        <v>0</v>
      </c>
      <c r="G136" s="139">
        <v>0</v>
      </c>
      <c r="I136">
        <v>0</v>
      </c>
    </row>
    <row r="137" spans="1:9" ht="12.75">
      <c r="A137" s="137">
        <f t="shared" si="4"/>
      </c>
      <c r="B137" s="138">
        <v>0</v>
      </c>
      <c r="C137" s="138" t="s">
        <v>35</v>
      </c>
      <c r="D137" s="138">
        <v>0</v>
      </c>
      <c r="E137" s="138">
        <v>0</v>
      </c>
      <c r="F137" s="138">
        <v>0</v>
      </c>
      <c r="G137" s="139">
        <v>0</v>
      </c>
      <c r="I137">
        <v>0</v>
      </c>
    </row>
    <row r="138" spans="1:9" ht="12.75">
      <c r="A138" s="137">
        <f t="shared" si="4"/>
      </c>
      <c r="B138" s="138">
        <v>0</v>
      </c>
      <c r="C138" s="138" t="s">
        <v>35</v>
      </c>
      <c r="D138" s="138">
        <v>0</v>
      </c>
      <c r="E138" s="138">
        <v>0</v>
      </c>
      <c r="F138" s="138">
        <v>0</v>
      </c>
      <c r="G138" s="139">
        <v>0</v>
      </c>
      <c r="I138">
        <v>0</v>
      </c>
    </row>
    <row r="139" spans="1:9" ht="12.75">
      <c r="A139" s="137">
        <f t="shared" si="4"/>
      </c>
      <c r="B139" s="138">
        <v>0</v>
      </c>
      <c r="C139" s="138" t="s">
        <v>35</v>
      </c>
      <c r="D139" s="138">
        <v>0</v>
      </c>
      <c r="E139" s="138">
        <v>0</v>
      </c>
      <c r="F139" s="138">
        <v>0</v>
      </c>
      <c r="G139" s="139">
        <v>0</v>
      </c>
      <c r="I139">
        <v>0</v>
      </c>
    </row>
    <row r="140" spans="1:9" ht="12.75">
      <c r="A140" s="137">
        <f t="shared" si="4"/>
      </c>
      <c r="B140" s="138">
        <v>0</v>
      </c>
      <c r="C140" s="138" t="s">
        <v>35</v>
      </c>
      <c r="D140" s="138">
        <v>0</v>
      </c>
      <c r="E140" s="138">
        <v>0</v>
      </c>
      <c r="F140" s="138">
        <v>0</v>
      </c>
      <c r="G140" s="139">
        <v>0</v>
      </c>
      <c r="I140">
        <v>0</v>
      </c>
    </row>
    <row r="141" spans="1:9" ht="12.75">
      <c r="A141" s="137">
        <f t="shared" si="4"/>
      </c>
      <c r="B141" s="138">
        <v>0</v>
      </c>
      <c r="C141" s="138" t="s">
        <v>35</v>
      </c>
      <c r="D141" s="138">
        <v>0</v>
      </c>
      <c r="E141" s="138">
        <v>0</v>
      </c>
      <c r="F141" s="138">
        <v>0</v>
      </c>
      <c r="G141" s="139">
        <v>0</v>
      </c>
      <c r="I141">
        <v>0</v>
      </c>
    </row>
    <row r="142" spans="1:9" ht="12.75">
      <c r="A142" s="137">
        <f t="shared" si="4"/>
      </c>
      <c r="B142" s="138">
        <v>0</v>
      </c>
      <c r="C142" s="138" t="s">
        <v>35</v>
      </c>
      <c r="D142" s="138">
        <v>0</v>
      </c>
      <c r="E142" s="138">
        <v>0</v>
      </c>
      <c r="F142" s="138">
        <v>0</v>
      </c>
      <c r="G142" s="139">
        <v>0</v>
      </c>
      <c r="I142">
        <v>0</v>
      </c>
    </row>
    <row r="143" spans="1:9" ht="12.75">
      <c r="A143" s="137">
        <f t="shared" si="4"/>
      </c>
      <c r="B143" s="138">
        <v>0</v>
      </c>
      <c r="C143" s="138" t="s">
        <v>35</v>
      </c>
      <c r="D143" s="138">
        <v>0</v>
      </c>
      <c r="E143" s="138">
        <v>0</v>
      </c>
      <c r="F143" s="138">
        <v>0</v>
      </c>
      <c r="G143" s="139">
        <v>0</v>
      </c>
      <c r="I143">
        <v>0</v>
      </c>
    </row>
    <row r="144" spans="1:9" ht="12.75">
      <c r="A144" s="137">
        <f t="shared" si="4"/>
      </c>
      <c r="B144" s="138">
        <v>0</v>
      </c>
      <c r="C144" s="138" t="s">
        <v>35</v>
      </c>
      <c r="D144" s="138">
        <v>0</v>
      </c>
      <c r="E144" s="138">
        <v>0</v>
      </c>
      <c r="F144" s="138">
        <v>0</v>
      </c>
      <c r="G144" s="139">
        <v>0</v>
      </c>
      <c r="I144">
        <v>0</v>
      </c>
    </row>
    <row r="145" spans="1:9" ht="12.75">
      <c r="A145" s="137">
        <f t="shared" si="4"/>
      </c>
      <c r="B145" s="138">
        <v>0</v>
      </c>
      <c r="C145" s="138" t="s">
        <v>35</v>
      </c>
      <c r="D145" s="138">
        <v>0</v>
      </c>
      <c r="E145" s="138">
        <v>0</v>
      </c>
      <c r="F145" s="138">
        <v>0</v>
      </c>
      <c r="G145" s="139">
        <v>0</v>
      </c>
      <c r="I145">
        <v>0</v>
      </c>
    </row>
    <row r="146" spans="1:9" ht="12.75">
      <c r="A146" s="137">
        <f t="shared" si="4"/>
      </c>
      <c r="B146" s="138">
        <v>0</v>
      </c>
      <c r="C146" s="138" t="s">
        <v>35</v>
      </c>
      <c r="D146" s="138">
        <v>0</v>
      </c>
      <c r="E146" s="138">
        <v>0</v>
      </c>
      <c r="F146" s="138">
        <v>0</v>
      </c>
      <c r="G146" s="139">
        <v>0</v>
      </c>
      <c r="I146">
        <v>0</v>
      </c>
    </row>
    <row r="147" spans="1:9" ht="12.75">
      <c r="A147" s="137">
        <f t="shared" si="4"/>
      </c>
      <c r="B147" s="138">
        <v>0</v>
      </c>
      <c r="C147" s="138" t="s">
        <v>35</v>
      </c>
      <c r="D147" s="138">
        <v>0</v>
      </c>
      <c r="E147" s="138">
        <v>0</v>
      </c>
      <c r="F147" s="138">
        <v>0</v>
      </c>
      <c r="G147" s="139">
        <v>0</v>
      </c>
      <c r="I147">
        <v>0</v>
      </c>
    </row>
    <row r="148" spans="1:9" ht="12.75">
      <c r="A148" s="137">
        <f t="shared" si="4"/>
      </c>
      <c r="B148" s="138">
        <v>0</v>
      </c>
      <c r="C148" s="138" t="s">
        <v>35</v>
      </c>
      <c r="D148" s="138">
        <v>0</v>
      </c>
      <c r="E148" s="138">
        <v>0</v>
      </c>
      <c r="F148" s="138">
        <v>0</v>
      </c>
      <c r="G148" s="139">
        <v>0</v>
      </c>
      <c r="I148">
        <v>0</v>
      </c>
    </row>
    <row r="149" spans="1:9" ht="12.75">
      <c r="A149" s="137">
        <f t="shared" si="4"/>
      </c>
      <c r="B149" s="138">
        <v>0</v>
      </c>
      <c r="C149" s="138" t="s">
        <v>35</v>
      </c>
      <c r="D149" s="138">
        <v>0</v>
      </c>
      <c r="E149" s="138">
        <v>0</v>
      </c>
      <c r="F149" s="138">
        <v>0</v>
      </c>
      <c r="G149" s="139">
        <v>0</v>
      </c>
      <c r="I149">
        <v>0</v>
      </c>
    </row>
    <row r="150" spans="1:9" ht="12.75">
      <c r="A150" s="137">
        <f t="shared" si="4"/>
      </c>
      <c r="B150" s="138">
        <v>0</v>
      </c>
      <c r="C150" s="138" t="s">
        <v>35</v>
      </c>
      <c r="D150" s="138">
        <v>0</v>
      </c>
      <c r="E150" s="138">
        <v>0</v>
      </c>
      <c r="F150" s="138">
        <v>0</v>
      </c>
      <c r="G150" s="139">
        <v>0</v>
      </c>
      <c r="I150">
        <v>0</v>
      </c>
    </row>
    <row r="151" spans="1:9" ht="12.75">
      <c r="A151" s="137">
        <f t="shared" si="4"/>
      </c>
      <c r="B151" s="138">
        <v>0</v>
      </c>
      <c r="C151" s="138" t="s">
        <v>35</v>
      </c>
      <c r="D151" s="138">
        <v>0</v>
      </c>
      <c r="E151" s="138">
        <v>0</v>
      </c>
      <c r="F151" s="138">
        <v>0</v>
      </c>
      <c r="G151" s="139">
        <v>0</v>
      </c>
      <c r="I151">
        <v>0</v>
      </c>
    </row>
    <row r="152" spans="1:9" ht="12.75">
      <c r="A152" s="137">
        <f t="shared" si="4"/>
      </c>
      <c r="B152" s="138">
        <v>0</v>
      </c>
      <c r="C152" s="138" t="s">
        <v>35</v>
      </c>
      <c r="D152" s="138">
        <v>0</v>
      </c>
      <c r="E152" s="138">
        <v>0</v>
      </c>
      <c r="F152" s="138">
        <v>0</v>
      </c>
      <c r="G152" s="139">
        <v>0</v>
      </c>
      <c r="I152">
        <v>0</v>
      </c>
    </row>
    <row r="153" spans="1:9" ht="12.75">
      <c r="A153" s="137">
        <f t="shared" si="4"/>
      </c>
      <c r="B153" s="138">
        <v>0</v>
      </c>
      <c r="C153" s="138" t="s">
        <v>35</v>
      </c>
      <c r="D153" s="138">
        <v>0</v>
      </c>
      <c r="E153" s="138">
        <v>0</v>
      </c>
      <c r="F153" s="138">
        <v>0</v>
      </c>
      <c r="G153" s="139">
        <v>0</v>
      </c>
      <c r="I153">
        <v>0</v>
      </c>
    </row>
    <row r="154" spans="1:9" ht="12.75">
      <c r="A154" s="137">
        <f t="shared" si="4"/>
      </c>
      <c r="B154" s="138">
        <v>0</v>
      </c>
      <c r="C154" s="138" t="s">
        <v>35</v>
      </c>
      <c r="D154" s="138">
        <v>0</v>
      </c>
      <c r="E154" s="138">
        <v>0</v>
      </c>
      <c r="F154" s="138">
        <v>0</v>
      </c>
      <c r="G154" s="139">
        <v>0</v>
      </c>
      <c r="I154">
        <v>0</v>
      </c>
    </row>
    <row r="155" spans="1:9" ht="12.75">
      <c r="A155" s="137">
        <f t="shared" si="4"/>
      </c>
      <c r="B155" s="138">
        <v>0</v>
      </c>
      <c r="C155" s="138" t="s">
        <v>35</v>
      </c>
      <c r="D155" s="138">
        <v>0</v>
      </c>
      <c r="E155" s="138">
        <v>0</v>
      </c>
      <c r="F155" s="138">
        <v>0</v>
      </c>
      <c r="G155" s="139">
        <v>0</v>
      </c>
      <c r="I155">
        <v>0</v>
      </c>
    </row>
    <row r="156" spans="1:9" ht="12.75">
      <c r="A156" s="137">
        <f t="shared" si="4"/>
      </c>
      <c r="B156" s="138">
        <v>0</v>
      </c>
      <c r="C156" s="138" t="s">
        <v>35</v>
      </c>
      <c r="D156" s="138">
        <v>0</v>
      </c>
      <c r="E156" s="138">
        <v>0</v>
      </c>
      <c r="F156" s="138">
        <v>0</v>
      </c>
      <c r="G156" s="139">
        <v>0</v>
      </c>
      <c r="I156">
        <v>0</v>
      </c>
    </row>
    <row r="157" spans="1:9" ht="12.75">
      <c r="A157" s="137">
        <f t="shared" si="4"/>
      </c>
      <c r="B157" s="138">
        <v>0</v>
      </c>
      <c r="C157" s="138" t="s">
        <v>35</v>
      </c>
      <c r="D157" s="138">
        <v>0</v>
      </c>
      <c r="E157" s="138">
        <v>0</v>
      </c>
      <c r="F157" s="138">
        <v>0</v>
      </c>
      <c r="G157" s="139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41">
      <selection activeCell="A1" sqref="A1"/>
    </sheetView>
  </sheetViews>
  <sheetFormatPr defaultColWidth="11.421875" defaultRowHeight="12.75"/>
  <cols>
    <col min="1" max="1" width="6.421875" style="124" customWidth="1"/>
    <col min="2" max="2" width="2.8515625" style="124" customWidth="1"/>
    <col min="3" max="3" width="10.8515625" style="56" customWidth="1"/>
    <col min="4" max="4" width="14.28125" style="56" customWidth="1"/>
    <col min="5" max="5" width="10.421875" style="56" customWidth="1"/>
    <col min="6" max="6" width="10.00390625" style="56" customWidth="1"/>
    <col min="7" max="14" width="8.28125" style="56" customWidth="1"/>
    <col min="15" max="16" width="9.7109375" style="56" customWidth="1"/>
    <col min="17" max="255" width="11.421875" style="56" hidden="1" customWidth="1"/>
    <col min="256" max="16384" width="94.8515625" style="56" customWidth="1"/>
  </cols>
  <sheetData>
    <row r="1" spans="1:27" ht="30.75" thickBot="1">
      <c r="A1" s="53"/>
      <c r="B1" s="53"/>
      <c r="C1" s="216" t="s">
        <v>67</v>
      </c>
      <c r="D1" s="226"/>
      <c r="E1" s="226"/>
      <c r="F1" s="227"/>
      <c r="G1" s="54" t="s">
        <v>68</v>
      </c>
      <c r="H1" s="206" t="s">
        <v>13</v>
      </c>
      <c r="I1" s="207"/>
      <c r="J1" s="207"/>
      <c r="K1" s="207"/>
      <c r="L1" s="208"/>
      <c r="M1" s="209">
        <v>1</v>
      </c>
      <c r="N1" s="210"/>
      <c r="O1" s="211" t="s">
        <v>69</v>
      </c>
      <c r="P1" s="212"/>
      <c r="Q1" s="56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53"/>
      <c r="B2" s="53"/>
      <c r="C2" s="57" t="s">
        <v>70</v>
      </c>
      <c r="D2" s="204" t="s">
        <v>40</v>
      </c>
      <c r="E2" s="204"/>
      <c r="F2" s="204"/>
      <c r="G2" s="213" t="s">
        <v>71</v>
      </c>
      <c r="H2" s="197" t="s">
        <v>72</v>
      </c>
      <c r="I2" s="197" t="s">
        <v>73</v>
      </c>
      <c r="J2" s="197" t="s">
        <v>74</v>
      </c>
      <c r="K2" s="197" t="s">
        <v>75</v>
      </c>
      <c r="L2" s="197" t="s">
        <v>35</v>
      </c>
      <c r="M2" s="197" t="s">
        <v>35</v>
      </c>
      <c r="N2" s="188" t="s">
        <v>35</v>
      </c>
      <c r="O2" s="55">
        <v>30250</v>
      </c>
      <c r="P2" s="58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53"/>
      <c r="B3" s="53"/>
      <c r="C3" s="57" t="s">
        <v>2</v>
      </c>
      <c r="D3" s="59">
        <v>39831</v>
      </c>
      <c r="E3" s="60" t="s">
        <v>76</v>
      </c>
      <c r="F3" s="61">
        <v>6</v>
      </c>
      <c r="G3" s="214"/>
      <c r="H3" s="198"/>
      <c r="I3" s="198"/>
      <c r="J3" s="198"/>
      <c r="K3" s="198"/>
      <c r="L3" s="198"/>
      <c r="M3" s="198"/>
      <c r="N3" s="189"/>
      <c r="O3" s="55">
        <v>52</v>
      </c>
      <c r="P3" s="58" t="s">
        <v>8</v>
      </c>
      <c r="Q3" s="56">
        <v>5</v>
      </c>
      <c r="R3" s="62">
        <v>37634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53"/>
      <c r="B4" s="53"/>
      <c r="C4" s="57" t="s">
        <v>3</v>
      </c>
      <c r="D4" s="204" t="s">
        <v>4</v>
      </c>
      <c r="E4" s="204"/>
      <c r="F4" s="204"/>
      <c r="G4" s="214"/>
      <c r="H4" s="198"/>
      <c r="I4" s="198"/>
      <c r="J4" s="198"/>
      <c r="K4" s="198"/>
      <c r="L4" s="198"/>
      <c r="M4" s="198"/>
      <c r="N4" s="189"/>
      <c r="O4" s="55">
        <v>44</v>
      </c>
      <c r="P4" s="58" t="s">
        <v>9</v>
      </c>
      <c r="R4" s="63">
        <v>20</v>
      </c>
      <c r="S4" s="5"/>
      <c r="T4" s="5"/>
      <c r="U4" s="5"/>
      <c r="V4" s="5"/>
      <c r="W4" s="5"/>
      <c r="X4" s="5"/>
    </row>
    <row r="5" spans="1:31" ht="30.75" thickBot="1">
      <c r="A5" s="53"/>
      <c r="B5" s="53"/>
      <c r="C5" s="57" t="s">
        <v>77</v>
      </c>
      <c r="D5" s="64">
        <v>25189</v>
      </c>
      <c r="E5" s="57" t="s">
        <v>78</v>
      </c>
      <c r="F5" s="64">
        <v>36</v>
      </c>
      <c r="G5" s="214"/>
      <c r="H5" s="198"/>
      <c r="I5" s="198"/>
      <c r="J5" s="198"/>
      <c r="K5" s="198"/>
      <c r="L5" s="198"/>
      <c r="M5" s="198"/>
      <c r="N5" s="189"/>
      <c r="O5" s="55">
        <v>96</v>
      </c>
      <c r="P5" s="58" t="s">
        <v>79</v>
      </c>
      <c r="R5" s="5"/>
      <c r="S5" s="5"/>
      <c r="T5" s="5"/>
      <c r="U5" s="5"/>
      <c r="V5" s="5"/>
      <c r="W5" s="5"/>
      <c r="X5" s="65">
        <v>1289</v>
      </c>
      <c r="Y5" s="65">
        <v>1264</v>
      </c>
      <c r="Z5" s="65">
        <v>1308</v>
      </c>
      <c r="AA5" s="65">
        <v>876</v>
      </c>
      <c r="AB5" s="65">
        <v>324</v>
      </c>
      <c r="AC5" s="65">
        <v>0</v>
      </c>
      <c r="AD5" s="65">
        <v>0</v>
      </c>
      <c r="AE5" s="65">
        <v>0</v>
      </c>
    </row>
    <row r="6" spans="1:31" ht="30.75" thickBot="1">
      <c r="A6" s="53"/>
      <c r="B6" s="53"/>
      <c r="C6" s="57" t="s">
        <v>80</v>
      </c>
      <c r="D6" s="64">
        <v>44</v>
      </c>
      <c r="E6" s="57" t="s">
        <v>81</v>
      </c>
      <c r="F6" s="64">
        <v>80</v>
      </c>
      <c r="G6" s="215"/>
      <c r="H6" s="199"/>
      <c r="I6" s="199"/>
      <c r="J6" s="199"/>
      <c r="K6" s="199"/>
      <c r="L6" s="199"/>
      <c r="M6" s="199"/>
      <c r="N6" s="190"/>
      <c r="O6" s="66"/>
      <c r="P6" s="67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68">
        <v>7</v>
      </c>
      <c r="Y6" s="68">
        <v>7</v>
      </c>
      <c r="Z6" s="68">
        <v>7</v>
      </c>
      <c r="AA6" s="68">
        <v>5</v>
      </c>
      <c r="AB6" s="68">
        <v>2</v>
      </c>
      <c r="AC6" s="68">
        <v>0</v>
      </c>
      <c r="AD6" s="68">
        <v>0</v>
      </c>
      <c r="AE6" s="68">
        <v>0</v>
      </c>
    </row>
    <row r="7" spans="1:16" s="5" customFormat="1" ht="15.75" thickBot="1">
      <c r="A7" s="69"/>
      <c r="B7" s="69"/>
      <c r="C7" s="70"/>
      <c r="D7" s="70"/>
      <c r="E7" s="70"/>
      <c r="F7" s="71" t="s">
        <v>82</v>
      </c>
      <c r="G7" s="202">
        <v>7854</v>
      </c>
      <c r="H7" s="195">
        <v>7849</v>
      </c>
      <c r="I7" s="195">
        <v>7852</v>
      </c>
      <c r="J7" s="195">
        <v>7902</v>
      </c>
      <c r="K7" s="195">
        <v>7844</v>
      </c>
      <c r="L7" s="195">
        <v>0</v>
      </c>
      <c r="M7" s="195">
        <v>0</v>
      </c>
      <c r="N7" s="200">
        <v>0</v>
      </c>
      <c r="O7" s="191" t="s">
        <v>83</v>
      </c>
      <c r="P7" s="192"/>
    </row>
    <row r="8" spans="1:25" s="5" customFormat="1" ht="15.75" thickBot="1">
      <c r="A8" s="72" t="s">
        <v>84</v>
      </c>
      <c r="B8" s="73"/>
      <c r="C8" s="193" t="s">
        <v>85</v>
      </c>
      <c r="D8" s="225"/>
      <c r="E8" s="225"/>
      <c r="F8" s="73" t="s">
        <v>7</v>
      </c>
      <c r="G8" s="203">
        <v>2</v>
      </c>
      <c r="H8" s="196">
        <v>3</v>
      </c>
      <c r="I8" s="196">
        <v>4</v>
      </c>
      <c r="J8" s="196">
        <v>5</v>
      </c>
      <c r="K8" s="196">
        <v>6</v>
      </c>
      <c r="L8" s="196">
        <v>7</v>
      </c>
      <c r="M8" s="196">
        <v>8</v>
      </c>
      <c r="N8" s="201">
        <v>9</v>
      </c>
      <c r="O8" s="74" t="s">
        <v>79</v>
      </c>
      <c r="P8" s="75" t="s">
        <v>8</v>
      </c>
      <c r="R8" s="76">
        <v>7854</v>
      </c>
      <c r="S8" s="76">
        <v>7849</v>
      </c>
      <c r="T8" s="76">
        <v>7852</v>
      </c>
      <c r="U8" s="76">
        <v>7902</v>
      </c>
      <c r="V8" s="76">
        <v>7844</v>
      </c>
      <c r="W8" s="76"/>
      <c r="X8" s="76"/>
      <c r="Y8" s="76"/>
    </row>
    <row r="9" spans="1:42" ht="30">
      <c r="A9" s="77">
        <v>5</v>
      </c>
      <c r="B9" s="78">
        <v>36</v>
      </c>
      <c r="C9" s="185" t="s">
        <v>14</v>
      </c>
      <c r="D9" s="185"/>
      <c r="E9" s="224"/>
      <c r="F9" s="79">
        <v>635</v>
      </c>
      <c r="G9" s="80">
        <v>193</v>
      </c>
      <c r="H9" s="81">
        <v>160</v>
      </c>
      <c r="I9" s="81">
        <v>200</v>
      </c>
      <c r="J9" s="81">
        <v>185</v>
      </c>
      <c r="K9" s="81"/>
      <c r="L9" s="81"/>
      <c r="M9" s="81"/>
      <c r="N9" s="82"/>
      <c r="O9" s="83">
        <v>738</v>
      </c>
      <c r="P9" s="84">
        <v>2</v>
      </c>
      <c r="R9" s="56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738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56">
        <v>2</v>
      </c>
    </row>
    <row r="10" spans="1:42" ht="30">
      <c r="A10" s="77">
        <v>9</v>
      </c>
      <c r="B10" s="78">
        <v>37</v>
      </c>
      <c r="C10" s="185" t="s">
        <v>19</v>
      </c>
      <c r="D10" s="185"/>
      <c r="E10" s="224"/>
      <c r="F10" s="85">
        <v>661</v>
      </c>
      <c r="G10" s="86">
        <v>156</v>
      </c>
      <c r="H10" s="87">
        <v>164</v>
      </c>
      <c r="I10" s="87">
        <v>160</v>
      </c>
      <c r="J10" s="87">
        <v>173</v>
      </c>
      <c r="K10" s="87"/>
      <c r="L10" s="87"/>
      <c r="M10" s="87"/>
      <c r="N10" s="88"/>
      <c r="O10" s="89">
        <v>653</v>
      </c>
      <c r="P10" s="90">
        <v>0</v>
      </c>
      <c r="R10" s="56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653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56">
        <v>0</v>
      </c>
    </row>
    <row r="11" spans="1:42" ht="30">
      <c r="A11" s="77">
        <v>12</v>
      </c>
      <c r="B11" s="78">
        <v>38</v>
      </c>
      <c r="C11" s="185" t="s">
        <v>16</v>
      </c>
      <c r="D11" s="185"/>
      <c r="E11" s="224"/>
      <c r="F11" s="85">
        <v>709</v>
      </c>
      <c r="G11" s="86">
        <v>212</v>
      </c>
      <c r="H11" s="87">
        <v>182</v>
      </c>
      <c r="I11" s="87">
        <v>184</v>
      </c>
      <c r="J11" s="87">
        <v>168</v>
      </c>
      <c r="K11" s="87"/>
      <c r="L11" s="87"/>
      <c r="M11" s="87"/>
      <c r="N11" s="88"/>
      <c r="O11" s="89">
        <v>746</v>
      </c>
      <c r="P11" s="90">
        <v>2</v>
      </c>
      <c r="R11" s="56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746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56">
        <v>2</v>
      </c>
    </row>
    <row r="12" spans="1:42" ht="30">
      <c r="A12" s="77">
        <v>8</v>
      </c>
      <c r="B12" s="78">
        <v>39</v>
      </c>
      <c r="C12" s="185" t="s">
        <v>18</v>
      </c>
      <c r="D12" s="185"/>
      <c r="E12" s="224"/>
      <c r="F12" s="85">
        <v>621</v>
      </c>
      <c r="G12" s="86">
        <v>181</v>
      </c>
      <c r="H12" s="87">
        <v>221</v>
      </c>
      <c r="I12" s="87">
        <v>223</v>
      </c>
      <c r="J12" s="87"/>
      <c r="K12" s="87">
        <v>186</v>
      </c>
      <c r="L12" s="87"/>
      <c r="M12" s="87"/>
      <c r="N12" s="88"/>
      <c r="O12" s="89">
        <v>811</v>
      </c>
      <c r="P12" s="90">
        <v>2</v>
      </c>
      <c r="R12" s="56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811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1</v>
      </c>
      <c r="AI12" s="5" t="b">
        <v>0</v>
      </c>
      <c r="AJ12" s="5" t="s">
        <v>13</v>
      </c>
      <c r="AK12" s="5" t="b">
        <v>0</v>
      </c>
      <c r="AL12" s="5" t="b">
        <v>0</v>
      </c>
      <c r="AM12" s="5" t="s">
        <v>35</v>
      </c>
      <c r="AN12" s="5" t="s">
        <v>35</v>
      </c>
      <c r="AP12" s="56">
        <v>2</v>
      </c>
    </row>
    <row r="13" spans="1:42" ht="30">
      <c r="A13" s="77">
        <v>10</v>
      </c>
      <c r="B13" s="78">
        <v>40</v>
      </c>
      <c r="C13" s="185" t="s">
        <v>20</v>
      </c>
      <c r="D13" s="185"/>
      <c r="E13" s="224"/>
      <c r="F13" s="85">
        <v>672</v>
      </c>
      <c r="G13" s="86">
        <v>165</v>
      </c>
      <c r="H13" s="87">
        <v>158</v>
      </c>
      <c r="I13" s="87">
        <v>182</v>
      </c>
      <c r="J13" s="87"/>
      <c r="K13" s="87">
        <v>138</v>
      </c>
      <c r="L13" s="87"/>
      <c r="M13" s="87"/>
      <c r="N13" s="88"/>
      <c r="O13" s="89">
        <v>643</v>
      </c>
      <c r="P13" s="90">
        <v>0</v>
      </c>
      <c r="R13" s="56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643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1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56">
        <v>0</v>
      </c>
    </row>
    <row r="14" spans="1:42" ht="30">
      <c r="A14" s="77">
        <v>6</v>
      </c>
      <c r="B14" s="78">
        <v>41</v>
      </c>
      <c r="C14" s="185" t="s">
        <v>15</v>
      </c>
      <c r="D14" s="185"/>
      <c r="E14" s="224"/>
      <c r="F14" s="85">
        <v>752</v>
      </c>
      <c r="G14" s="86">
        <v>182</v>
      </c>
      <c r="H14" s="87">
        <v>213</v>
      </c>
      <c r="I14" s="87">
        <v>203</v>
      </c>
      <c r="J14" s="87">
        <v>166</v>
      </c>
      <c r="K14" s="87"/>
      <c r="L14" s="87"/>
      <c r="M14" s="87"/>
      <c r="N14" s="88"/>
      <c r="O14" s="89">
        <v>764</v>
      </c>
      <c r="P14" s="90">
        <v>2</v>
      </c>
      <c r="R14" s="56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764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1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56">
        <v>2</v>
      </c>
    </row>
    <row r="15" spans="1:42" ht="30.75" thickBot="1">
      <c r="A15" s="77">
        <v>11</v>
      </c>
      <c r="B15" s="78">
        <v>42</v>
      </c>
      <c r="C15" s="185" t="s">
        <v>17</v>
      </c>
      <c r="D15" s="185"/>
      <c r="E15" s="224"/>
      <c r="F15" s="85">
        <v>714</v>
      </c>
      <c r="G15" s="86">
        <v>200</v>
      </c>
      <c r="H15" s="87">
        <v>166</v>
      </c>
      <c r="I15" s="87">
        <v>156</v>
      </c>
      <c r="J15" s="87">
        <v>184</v>
      </c>
      <c r="K15" s="87"/>
      <c r="L15" s="87"/>
      <c r="M15" s="87"/>
      <c r="N15" s="88"/>
      <c r="O15" s="89">
        <v>706</v>
      </c>
      <c r="P15" s="90">
        <v>0</v>
      </c>
      <c r="R15" s="56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706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1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56">
        <v>0</v>
      </c>
    </row>
    <row r="16" spans="1:42" ht="30" hidden="1">
      <c r="A16" s="77">
        <v>0</v>
      </c>
      <c r="B16" s="78">
        <v>0</v>
      </c>
      <c r="C16" s="185">
        <v>0</v>
      </c>
      <c r="D16" s="185"/>
      <c r="E16" s="224"/>
      <c r="F16" s="85">
        <v>0</v>
      </c>
      <c r="G16" s="86"/>
      <c r="H16" s="87"/>
      <c r="I16" s="87"/>
      <c r="J16" s="87"/>
      <c r="K16" s="87"/>
      <c r="L16" s="87"/>
      <c r="M16" s="87"/>
      <c r="N16" s="88"/>
      <c r="O16" s="89">
        <v>0</v>
      </c>
      <c r="P16" s="90" t="s">
        <v>35</v>
      </c>
      <c r="R16" s="56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1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56" t="s">
        <v>35</v>
      </c>
    </row>
    <row r="17" spans="1:42" ht="30.75" hidden="1" thickBot="1">
      <c r="A17" s="91">
        <v>0</v>
      </c>
      <c r="B17" s="92">
        <v>0</v>
      </c>
      <c r="C17" s="185">
        <v>0</v>
      </c>
      <c r="D17" s="185"/>
      <c r="E17" s="224"/>
      <c r="F17" s="93">
        <v>0</v>
      </c>
      <c r="G17" s="94"/>
      <c r="H17" s="95"/>
      <c r="I17" s="95"/>
      <c r="J17" s="95"/>
      <c r="K17" s="95"/>
      <c r="L17" s="95"/>
      <c r="M17" s="95"/>
      <c r="N17" s="96"/>
      <c r="O17" s="97">
        <v>0</v>
      </c>
      <c r="P17" s="98" t="s">
        <v>35</v>
      </c>
      <c r="R17" s="56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1</v>
      </c>
      <c r="AJ17" s="5" t="s">
        <v>35</v>
      </c>
      <c r="AK17" s="5"/>
      <c r="AL17" s="5"/>
      <c r="AM17" s="5" t="s">
        <v>35</v>
      </c>
      <c r="AN17" s="5" t="s">
        <v>35</v>
      </c>
      <c r="AP17" s="56" t="s">
        <v>35</v>
      </c>
    </row>
    <row r="18" spans="1:33" ht="30.75" thickBot="1">
      <c r="A18" s="99"/>
      <c r="B18" s="99"/>
      <c r="C18" s="100"/>
      <c r="D18" s="100"/>
      <c r="E18" s="100"/>
      <c r="F18" s="101" t="s">
        <v>86</v>
      </c>
      <c r="G18" s="102">
        <v>1289</v>
      </c>
      <c r="H18" s="103">
        <v>1264</v>
      </c>
      <c r="I18" s="103">
        <v>1308</v>
      </c>
      <c r="J18" s="103">
        <v>876</v>
      </c>
      <c r="K18" s="103">
        <v>324</v>
      </c>
      <c r="L18" s="103">
        <v>0</v>
      </c>
      <c r="M18" s="103">
        <v>0</v>
      </c>
      <c r="N18" s="104">
        <v>0</v>
      </c>
      <c r="O18" s="105">
        <v>5061</v>
      </c>
      <c r="P18" s="106">
        <v>8</v>
      </c>
      <c r="Q18" s="68">
        <v>5061</v>
      </c>
      <c r="R18" s="68">
        <v>28</v>
      </c>
      <c r="S18" s="107">
        <v>5061</v>
      </c>
      <c r="T18" s="65">
        <v>180.75</v>
      </c>
      <c r="U18" s="65" t="b">
        <v>1</v>
      </c>
      <c r="V18" s="65">
        <v>5061</v>
      </c>
      <c r="W18" s="65"/>
      <c r="X18" s="5">
        <v>184.14285714285714</v>
      </c>
      <c r="Y18" s="5">
        <v>180.57142857142858</v>
      </c>
      <c r="Z18" s="5">
        <v>186.85714285714286</v>
      </c>
      <c r="AA18" s="5">
        <v>175.2</v>
      </c>
      <c r="AB18" s="5">
        <v>162</v>
      </c>
      <c r="AC18" s="5">
        <v>0</v>
      </c>
      <c r="AD18" s="5">
        <v>0</v>
      </c>
      <c r="AE18" s="5">
        <v>0</v>
      </c>
      <c r="AG18" s="5" t="s">
        <v>13</v>
      </c>
    </row>
    <row r="19" spans="1:31" ht="30.75" thickBot="1">
      <c r="A19" s="108"/>
      <c r="B19" s="108"/>
      <c r="C19" s="109"/>
      <c r="D19" s="109"/>
      <c r="E19" s="109"/>
      <c r="F19" s="110" t="s">
        <v>87</v>
      </c>
      <c r="G19" s="111">
        <v>7</v>
      </c>
      <c r="H19" s="112">
        <v>7</v>
      </c>
      <c r="I19" s="112">
        <v>7</v>
      </c>
      <c r="J19" s="112">
        <v>5</v>
      </c>
      <c r="K19" s="112">
        <v>2</v>
      </c>
      <c r="L19" s="112">
        <v>0</v>
      </c>
      <c r="M19" s="112">
        <v>0</v>
      </c>
      <c r="N19" s="113">
        <v>0</v>
      </c>
      <c r="O19" s="114">
        <v>28</v>
      </c>
      <c r="P19" s="115">
        <v>8</v>
      </c>
      <c r="Q19" s="68">
        <v>180.75</v>
      </c>
      <c r="R19" s="68">
        <v>28</v>
      </c>
      <c r="S19" s="65">
        <v>30250</v>
      </c>
      <c r="T19" s="68">
        <v>168</v>
      </c>
      <c r="U19" s="68">
        <v>180.0595238095238</v>
      </c>
      <c r="V19" s="65"/>
      <c r="W19" s="65"/>
      <c r="X19" s="5">
        <v>184.14285714285714</v>
      </c>
      <c r="Y19" s="5">
        <v>180.57142857142858</v>
      </c>
      <c r="Z19" s="5">
        <v>186.85714285714286</v>
      </c>
      <c r="AA19" s="5">
        <v>175.2</v>
      </c>
      <c r="AB19" s="5">
        <v>162</v>
      </c>
      <c r="AC19" s="5">
        <v>0</v>
      </c>
      <c r="AD19" s="5">
        <v>0</v>
      </c>
      <c r="AE19" s="5">
        <v>0</v>
      </c>
    </row>
    <row r="20" spans="1:21" ht="14.25" customHeight="1" thickBot="1">
      <c r="A20" s="108"/>
      <c r="B20" s="108"/>
      <c r="C20" s="116" t="s">
        <v>35</v>
      </c>
      <c r="D20" s="109"/>
      <c r="E20" s="109"/>
      <c r="F20" s="110"/>
      <c r="G20" s="117">
        <v>184.14285714285714</v>
      </c>
      <c r="H20" s="117">
        <v>180.57142857142858</v>
      </c>
      <c r="I20" s="117">
        <v>186.85714285714286</v>
      </c>
      <c r="J20" s="117">
        <v>175.2</v>
      </c>
      <c r="K20" s="117">
        <v>162</v>
      </c>
      <c r="L20" s="117">
        <v>0</v>
      </c>
      <c r="M20" s="117">
        <v>0</v>
      </c>
      <c r="N20" s="117">
        <v>0</v>
      </c>
      <c r="O20" s="118">
        <v>180.75</v>
      </c>
      <c r="P20" s="115"/>
      <c r="Q20" s="119" t="s">
        <v>88</v>
      </c>
      <c r="R20" s="119" t="s">
        <v>89</v>
      </c>
      <c r="S20" s="119" t="s">
        <v>90</v>
      </c>
      <c r="T20" s="119" t="s">
        <v>91</v>
      </c>
      <c r="U20" s="119" t="s">
        <v>92</v>
      </c>
    </row>
    <row r="21" spans="1:17" ht="30.75" thickBot="1">
      <c r="A21" s="53"/>
      <c r="B21" s="53"/>
      <c r="C21" s="216" t="s">
        <v>67</v>
      </c>
      <c r="D21" s="217"/>
      <c r="E21" s="217"/>
      <c r="F21" s="217"/>
      <c r="G21" s="54" t="s">
        <v>68</v>
      </c>
      <c r="H21" s="206" t="s">
        <v>16</v>
      </c>
      <c r="I21" s="207"/>
      <c r="J21" s="207"/>
      <c r="K21" s="207"/>
      <c r="L21" s="208"/>
      <c r="M21" s="209">
        <v>2</v>
      </c>
      <c r="N21" s="210"/>
      <c r="O21" s="211" t="s">
        <v>69</v>
      </c>
      <c r="P21" s="212"/>
      <c r="Q21" s="56">
        <v>2</v>
      </c>
    </row>
    <row r="22" spans="1:16" ht="30.75" thickBot="1">
      <c r="A22" s="53"/>
      <c r="B22" s="53"/>
      <c r="C22" s="57" t="s">
        <v>70</v>
      </c>
      <c r="D22" s="204" t="s">
        <v>40</v>
      </c>
      <c r="E22" s="205"/>
      <c r="F22" s="205"/>
      <c r="G22" s="213" t="s">
        <v>93</v>
      </c>
      <c r="H22" s="197" t="s">
        <v>94</v>
      </c>
      <c r="I22" s="197" t="s">
        <v>95</v>
      </c>
      <c r="J22" s="197" t="s">
        <v>96</v>
      </c>
      <c r="K22" s="197" t="s">
        <v>35</v>
      </c>
      <c r="L22" s="197" t="s">
        <v>35</v>
      </c>
      <c r="M22" s="197" t="s">
        <v>35</v>
      </c>
      <c r="N22" s="188" t="s">
        <v>35</v>
      </c>
      <c r="O22" s="55">
        <v>29269</v>
      </c>
      <c r="P22" s="58" t="s">
        <v>7</v>
      </c>
    </row>
    <row r="23" spans="1:18" ht="30.75" thickBot="1">
      <c r="A23" s="53"/>
      <c r="B23" s="53"/>
      <c r="C23" s="57" t="s">
        <v>2</v>
      </c>
      <c r="D23" s="59">
        <v>39831</v>
      </c>
      <c r="E23" s="60" t="s">
        <v>76</v>
      </c>
      <c r="F23" s="120">
        <v>6</v>
      </c>
      <c r="G23" s="214"/>
      <c r="H23" s="198"/>
      <c r="I23" s="198"/>
      <c r="J23" s="198"/>
      <c r="K23" s="198"/>
      <c r="L23" s="198"/>
      <c r="M23" s="198"/>
      <c r="N23" s="189"/>
      <c r="O23" s="55">
        <v>42</v>
      </c>
      <c r="P23" s="58" t="s">
        <v>8</v>
      </c>
      <c r="R23" s="121"/>
    </row>
    <row r="24" spans="1:24" ht="30.75" thickBot="1">
      <c r="A24" s="53"/>
      <c r="B24" s="53"/>
      <c r="C24" s="57" t="s">
        <v>3</v>
      </c>
      <c r="D24" s="204" t="s">
        <v>4</v>
      </c>
      <c r="E24" s="205"/>
      <c r="F24" s="205"/>
      <c r="G24" s="214"/>
      <c r="H24" s="198"/>
      <c r="I24" s="198"/>
      <c r="J24" s="198"/>
      <c r="K24" s="198"/>
      <c r="L24" s="198"/>
      <c r="M24" s="198"/>
      <c r="N24" s="189"/>
      <c r="O24" s="55">
        <v>33</v>
      </c>
      <c r="P24" s="58" t="s">
        <v>9</v>
      </c>
      <c r="R24" s="63"/>
      <c r="S24" s="5"/>
      <c r="T24" s="5"/>
      <c r="U24" s="5"/>
      <c r="V24" s="5"/>
      <c r="W24" s="5"/>
      <c r="X24" s="5"/>
    </row>
    <row r="25" spans="1:31" ht="30.75" thickBot="1">
      <c r="A25" s="53"/>
      <c r="B25" s="53"/>
      <c r="C25" s="57" t="s">
        <v>77</v>
      </c>
      <c r="D25" s="122">
        <v>24355</v>
      </c>
      <c r="E25" s="57" t="s">
        <v>78</v>
      </c>
      <c r="F25" s="122">
        <v>27</v>
      </c>
      <c r="G25" s="214"/>
      <c r="H25" s="198"/>
      <c r="I25" s="198"/>
      <c r="J25" s="198"/>
      <c r="K25" s="198"/>
      <c r="L25" s="198"/>
      <c r="M25" s="198"/>
      <c r="N25" s="189"/>
      <c r="O25" s="55">
        <v>75</v>
      </c>
      <c r="P25" s="58" t="s">
        <v>79</v>
      </c>
      <c r="R25" s="5"/>
      <c r="S25" s="5"/>
      <c r="T25" s="5"/>
      <c r="U25" s="5"/>
      <c r="V25" s="5"/>
      <c r="W25" s="5"/>
      <c r="X25" s="65">
        <v>1256</v>
      </c>
      <c r="Y25" s="65">
        <v>1191</v>
      </c>
      <c r="Z25" s="65">
        <v>1251</v>
      </c>
      <c r="AA25" s="65">
        <v>1216</v>
      </c>
      <c r="AB25" s="65">
        <v>0</v>
      </c>
      <c r="AC25" s="65">
        <v>0</v>
      </c>
      <c r="AD25" s="65">
        <v>0</v>
      </c>
      <c r="AE25" s="65">
        <v>0</v>
      </c>
    </row>
    <row r="26" spans="1:31" ht="30.75" thickBot="1">
      <c r="A26" s="53"/>
      <c r="B26" s="53"/>
      <c r="C26" s="57" t="s">
        <v>80</v>
      </c>
      <c r="D26" s="122">
        <v>34</v>
      </c>
      <c r="E26" s="57" t="s">
        <v>81</v>
      </c>
      <c r="F26" s="122">
        <v>61</v>
      </c>
      <c r="G26" s="215"/>
      <c r="H26" s="199"/>
      <c r="I26" s="199"/>
      <c r="J26" s="199"/>
      <c r="K26" s="199"/>
      <c r="L26" s="199"/>
      <c r="M26" s="199"/>
      <c r="N26" s="190"/>
      <c r="O26" s="66"/>
      <c r="P26" s="67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68">
        <v>7</v>
      </c>
      <c r="Y26" s="68">
        <v>7</v>
      </c>
      <c r="Z26" s="68">
        <v>7</v>
      </c>
      <c r="AA26" s="68">
        <v>7</v>
      </c>
      <c r="AB26" s="68">
        <v>0</v>
      </c>
      <c r="AC26" s="68">
        <v>0</v>
      </c>
      <c r="AD26" s="68">
        <v>0</v>
      </c>
      <c r="AE26" s="68">
        <v>0</v>
      </c>
    </row>
    <row r="27" spans="1:16" s="5" customFormat="1" ht="15.75" thickBot="1">
      <c r="A27" s="69"/>
      <c r="B27" s="69"/>
      <c r="C27" s="70"/>
      <c r="D27" s="70"/>
      <c r="E27" s="70"/>
      <c r="F27" s="71" t="s">
        <v>82</v>
      </c>
      <c r="G27" s="218">
        <v>7963</v>
      </c>
      <c r="H27" s="220">
        <v>7969</v>
      </c>
      <c r="I27" s="220">
        <v>7958</v>
      </c>
      <c r="J27" s="220">
        <v>7961</v>
      </c>
      <c r="K27" s="220">
        <v>0</v>
      </c>
      <c r="L27" s="220">
        <v>0</v>
      </c>
      <c r="M27" s="220">
        <v>0</v>
      </c>
      <c r="N27" s="222">
        <v>0</v>
      </c>
      <c r="O27" s="191" t="s">
        <v>83</v>
      </c>
      <c r="P27" s="192"/>
    </row>
    <row r="28" spans="1:25" s="5" customFormat="1" ht="15.75" thickBot="1">
      <c r="A28" s="72" t="s">
        <v>84</v>
      </c>
      <c r="B28" s="73"/>
      <c r="C28" s="193" t="s">
        <v>85</v>
      </c>
      <c r="D28" s="194"/>
      <c r="E28" s="194"/>
      <c r="F28" s="73" t="s">
        <v>7</v>
      </c>
      <c r="G28" s="219"/>
      <c r="H28" s="221"/>
      <c r="I28" s="221"/>
      <c r="J28" s="221"/>
      <c r="K28" s="221"/>
      <c r="L28" s="221"/>
      <c r="M28" s="221"/>
      <c r="N28" s="223"/>
      <c r="O28" s="74" t="s">
        <v>79</v>
      </c>
      <c r="P28" s="75" t="s">
        <v>8</v>
      </c>
      <c r="R28" s="76"/>
      <c r="S28" s="76">
        <v>7969</v>
      </c>
      <c r="T28" s="76">
        <v>7958</v>
      </c>
      <c r="U28" s="76">
        <v>7961</v>
      </c>
      <c r="V28" s="76">
        <v>-1</v>
      </c>
      <c r="W28" s="76"/>
      <c r="X28" s="76"/>
      <c r="Y28" s="76"/>
    </row>
    <row r="29" spans="1:42" ht="30">
      <c r="A29" s="77">
        <v>12</v>
      </c>
      <c r="B29" s="78">
        <v>36</v>
      </c>
      <c r="C29" s="185" t="s">
        <v>18</v>
      </c>
      <c r="D29" s="186"/>
      <c r="E29" s="187"/>
      <c r="F29" s="79">
        <v>620</v>
      </c>
      <c r="G29" s="80">
        <v>172</v>
      </c>
      <c r="H29" s="81">
        <v>201</v>
      </c>
      <c r="I29" s="81">
        <v>188</v>
      </c>
      <c r="J29" s="81">
        <v>162</v>
      </c>
      <c r="K29" s="81"/>
      <c r="L29" s="81"/>
      <c r="M29" s="81"/>
      <c r="N29" s="82"/>
      <c r="O29" s="83">
        <v>723</v>
      </c>
      <c r="P29" s="84">
        <v>2</v>
      </c>
      <c r="R29" s="56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723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1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56">
        <v>2</v>
      </c>
    </row>
    <row r="30" spans="1:42" ht="30">
      <c r="A30" s="77">
        <v>5</v>
      </c>
      <c r="B30" s="78">
        <v>37</v>
      </c>
      <c r="C30" s="185" t="s">
        <v>20</v>
      </c>
      <c r="D30" s="186"/>
      <c r="E30" s="187"/>
      <c r="F30" s="85">
        <v>661</v>
      </c>
      <c r="G30" s="86">
        <v>198</v>
      </c>
      <c r="H30" s="87">
        <v>184</v>
      </c>
      <c r="I30" s="87">
        <v>165</v>
      </c>
      <c r="J30" s="87">
        <v>150</v>
      </c>
      <c r="K30" s="87"/>
      <c r="L30" s="87"/>
      <c r="M30" s="87"/>
      <c r="N30" s="88"/>
      <c r="O30" s="89">
        <v>697</v>
      </c>
      <c r="P30" s="90">
        <v>2</v>
      </c>
      <c r="R30" s="56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697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1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56">
        <v>2</v>
      </c>
    </row>
    <row r="31" spans="1:42" ht="30">
      <c r="A31" s="77">
        <v>11</v>
      </c>
      <c r="B31" s="78">
        <v>38</v>
      </c>
      <c r="C31" s="185" t="s">
        <v>13</v>
      </c>
      <c r="D31" s="186"/>
      <c r="E31" s="187"/>
      <c r="F31" s="85">
        <v>746</v>
      </c>
      <c r="G31" s="86">
        <v>205</v>
      </c>
      <c r="H31" s="87">
        <v>178</v>
      </c>
      <c r="I31" s="87">
        <v>163</v>
      </c>
      <c r="J31" s="87">
        <v>163</v>
      </c>
      <c r="K31" s="87"/>
      <c r="L31" s="87"/>
      <c r="M31" s="87"/>
      <c r="N31" s="88"/>
      <c r="O31" s="89">
        <v>709</v>
      </c>
      <c r="P31" s="90">
        <v>0</v>
      </c>
      <c r="R31" s="56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709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1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56">
        <v>0</v>
      </c>
    </row>
    <row r="32" spans="1:42" ht="30">
      <c r="A32" s="77">
        <v>6</v>
      </c>
      <c r="B32" s="78">
        <v>39</v>
      </c>
      <c r="C32" s="185" t="s">
        <v>14</v>
      </c>
      <c r="D32" s="186"/>
      <c r="E32" s="187"/>
      <c r="F32" s="85">
        <v>748</v>
      </c>
      <c r="G32" s="86">
        <v>181</v>
      </c>
      <c r="H32" s="87">
        <v>168</v>
      </c>
      <c r="I32" s="87">
        <v>214</v>
      </c>
      <c r="J32" s="87">
        <v>184</v>
      </c>
      <c r="K32" s="87"/>
      <c r="L32" s="87"/>
      <c r="M32" s="87"/>
      <c r="N32" s="88"/>
      <c r="O32" s="89">
        <v>747</v>
      </c>
      <c r="P32" s="90">
        <v>0</v>
      </c>
      <c r="R32" s="56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747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1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56">
        <v>0</v>
      </c>
    </row>
    <row r="33" spans="1:42" ht="30">
      <c r="A33" s="77">
        <v>8</v>
      </c>
      <c r="B33" s="78">
        <v>40</v>
      </c>
      <c r="C33" s="185" t="s">
        <v>19</v>
      </c>
      <c r="D33" s="186"/>
      <c r="E33" s="187"/>
      <c r="F33" s="85">
        <v>581</v>
      </c>
      <c r="G33" s="86">
        <v>183</v>
      </c>
      <c r="H33" s="87">
        <v>154</v>
      </c>
      <c r="I33" s="87">
        <v>163</v>
      </c>
      <c r="J33" s="87">
        <v>221</v>
      </c>
      <c r="K33" s="87"/>
      <c r="L33" s="87"/>
      <c r="M33" s="87"/>
      <c r="N33" s="88"/>
      <c r="O33" s="89">
        <v>721</v>
      </c>
      <c r="P33" s="90">
        <v>2</v>
      </c>
      <c r="R33" s="56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721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1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56">
        <v>2</v>
      </c>
    </row>
    <row r="34" spans="1:42" ht="30">
      <c r="A34" s="77">
        <v>9</v>
      </c>
      <c r="B34" s="78">
        <v>41</v>
      </c>
      <c r="C34" s="185" t="s">
        <v>17</v>
      </c>
      <c r="D34" s="186"/>
      <c r="E34" s="187"/>
      <c r="F34" s="85">
        <v>649</v>
      </c>
      <c r="G34" s="86">
        <v>166</v>
      </c>
      <c r="H34" s="87">
        <v>161</v>
      </c>
      <c r="I34" s="87">
        <v>184</v>
      </c>
      <c r="J34" s="87">
        <v>159</v>
      </c>
      <c r="K34" s="87"/>
      <c r="L34" s="87"/>
      <c r="M34" s="87"/>
      <c r="N34" s="88"/>
      <c r="O34" s="89">
        <v>670</v>
      </c>
      <c r="P34" s="90">
        <v>2</v>
      </c>
      <c r="R34" s="56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670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1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56">
        <v>2</v>
      </c>
    </row>
    <row r="35" spans="1:42" ht="30.75" thickBot="1">
      <c r="A35" s="77">
        <v>7</v>
      </c>
      <c r="B35" s="78">
        <v>42</v>
      </c>
      <c r="C35" s="185" t="s">
        <v>15</v>
      </c>
      <c r="D35" s="186"/>
      <c r="E35" s="187"/>
      <c r="F35" s="85">
        <v>727</v>
      </c>
      <c r="G35" s="86">
        <v>151</v>
      </c>
      <c r="H35" s="87">
        <v>145</v>
      </c>
      <c r="I35" s="87">
        <v>174</v>
      </c>
      <c r="J35" s="87">
        <v>177</v>
      </c>
      <c r="K35" s="87"/>
      <c r="L35" s="87"/>
      <c r="M35" s="87"/>
      <c r="N35" s="88"/>
      <c r="O35" s="89">
        <v>647</v>
      </c>
      <c r="P35" s="90">
        <v>0</v>
      </c>
      <c r="R35" s="56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647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1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56">
        <v>0</v>
      </c>
    </row>
    <row r="36" spans="1:42" ht="30" hidden="1">
      <c r="A36" s="77">
        <v>0</v>
      </c>
      <c r="B36" s="78">
        <v>0</v>
      </c>
      <c r="C36" s="185">
        <v>0</v>
      </c>
      <c r="D36" s="186"/>
      <c r="E36" s="187"/>
      <c r="F36" s="85">
        <v>0</v>
      </c>
      <c r="G36" s="86"/>
      <c r="H36" s="87"/>
      <c r="I36" s="87"/>
      <c r="J36" s="87"/>
      <c r="K36" s="87"/>
      <c r="L36" s="87"/>
      <c r="M36" s="87"/>
      <c r="N36" s="88"/>
      <c r="O36" s="89">
        <v>0</v>
      </c>
      <c r="P36" s="90" t="s">
        <v>35</v>
      </c>
      <c r="R36" s="56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1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56" t="s">
        <v>35</v>
      </c>
    </row>
    <row r="37" spans="1:42" ht="30.75" hidden="1" thickBot="1">
      <c r="A37" s="91">
        <v>0</v>
      </c>
      <c r="B37" s="92">
        <v>0</v>
      </c>
      <c r="C37" s="185">
        <v>0</v>
      </c>
      <c r="D37" s="186"/>
      <c r="E37" s="187"/>
      <c r="F37" s="93">
        <v>0</v>
      </c>
      <c r="G37" s="94"/>
      <c r="H37" s="95"/>
      <c r="I37" s="95"/>
      <c r="J37" s="95"/>
      <c r="K37" s="95"/>
      <c r="L37" s="95"/>
      <c r="M37" s="95"/>
      <c r="N37" s="96"/>
      <c r="O37" s="97">
        <v>0</v>
      </c>
      <c r="P37" s="98" t="s">
        <v>35</v>
      </c>
      <c r="R37" s="56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1</v>
      </c>
      <c r="AJ37" s="5" t="s">
        <v>35</v>
      </c>
      <c r="AK37" s="5"/>
      <c r="AL37" s="5"/>
      <c r="AM37" s="5" t="s">
        <v>35</v>
      </c>
      <c r="AN37" s="5" t="s">
        <v>35</v>
      </c>
      <c r="AP37" s="56" t="s">
        <v>35</v>
      </c>
    </row>
    <row r="38" spans="1:33" ht="30.75" thickBot="1">
      <c r="A38" s="99"/>
      <c r="B38" s="99"/>
      <c r="C38" s="100"/>
      <c r="D38" s="100"/>
      <c r="E38" s="100"/>
      <c r="F38" s="101" t="s">
        <v>86</v>
      </c>
      <c r="G38" s="102">
        <v>1256</v>
      </c>
      <c r="H38" s="103">
        <v>1191</v>
      </c>
      <c r="I38" s="103">
        <v>1251</v>
      </c>
      <c r="J38" s="103">
        <v>1216</v>
      </c>
      <c r="K38" s="103">
        <v>0</v>
      </c>
      <c r="L38" s="103">
        <v>0</v>
      </c>
      <c r="M38" s="103">
        <v>0</v>
      </c>
      <c r="N38" s="104">
        <v>0</v>
      </c>
      <c r="O38" s="123">
        <v>4914</v>
      </c>
      <c r="P38" s="106">
        <v>8</v>
      </c>
      <c r="Q38" s="68">
        <v>4914</v>
      </c>
      <c r="R38" s="68">
        <v>28</v>
      </c>
      <c r="S38" s="107">
        <v>4914</v>
      </c>
      <c r="T38" s="65">
        <v>175.5</v>
      </c>
      <c r="U38" s="65" t="b">
        <v>1</v>
      </c>
      <c r="V38" s="65">
        <v>4914</v>
      </c>
      <c r="W38" s="65"/>
      <c r="X38" s="5">
        <v>179.42857142857142</v>
      </c>
      <c r="Y38" s="5">
        <v>170.14285714285714</v>
      </c>
      <c r="Z38" s="5">
        <v>178.71428571428572</v>
      </c>
      <c r="AA38" s="5">
        <v>173.71428571428572</v>
      </c>
      <c r="AB38" s="5">
        <v>0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108"/>
      <c r="B39" s="108"/>
      <c r="C39" s="109"/>
      <c r="D39" s="109"/>
      <c r="E39" s="109"/>
      <c r="F39" s="110" t="s">
        <v>87</v>
      </c>
      <c r="G39" s="111">
        <v>7</v>
      </c>
      <c r="H39" s="112">
        <v>7</v>
      </c>
      <c r="I39" s="112">
        <v>7</v>
      </c>
      <c r="J39" s="112">
        <v>7</v>
      </c>
      <c r="K39" s="112">
        <v>0</v>
      </c>
      <c r="L39" s="112">
        <v>0</v>
      </c>
      <c r="M39" s="112">
        <v>0</v>
      </c>
      <c r="N39" s="113">
        <v>0</v>
      </c>
      <c r="O39" s="114">
        <v>28</v>
      </c>
      <c r="P39" s="115">
        <v>6</v>
      </c>
      <c r="Q39" s="68">
        <v>175.5</v>
      </c>
      <c r="R39" s="68">
        <v>28</v>
      </c>
      <c r="S39" s="65">
        <v>29269</v>
      </c>
      <c r="T39" s="68">
        <v>168</v>
      </c>
      <c r="U39" s="68">
        <v>174.2202380952381</v>
      </c>
      <c r="V39" s="65"/>
      <c r="W39" s="65"/>
      <c r="X39" s="5">
        <v>179.42857142857142</v>
      </c>
      <c r="Y39" s="5">
        <v>170.14285714285714</v>
      </c>
      <c r="Z39" s="5">
        <v>178.71428571428572</v>
      </c>
      <c r="AA39" s="5">
        <v>173.71428571428572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108"/>
      <c r="B40" s="108"/>
      <c r="C40" s="116" t="s">
        <v>35</v>
      </c>
      <c r="D40" s="109"/>
      <c r="E40" s="109"/>
      <c r="F40" s="110"/>
      <c r="G40" s="117">
        <v>179.42857142857142</v>
      </c>
      <c r="H40" s="117">
        <v>170.14285714285714</v>
      </c>
      <c r="I40" s="117">
        <v>178.71428571428572</v>
      </c>
      <c r="J40" s="117">
        <v>173.71428571428572</v>
      </c>
      <c r="K40" s="117">
        <v>0</v>
      </c>
      <c r="L40" s="117">
        <v>0</v>
      </c>
      <c r="M40" s="117">
        <v>0</v>
      </c>
      <c r="N40" s="117">
        <v>0</v>
      </c>
      <c r="O40" s="118">
        <v>175.5</v>
      </c>
      <c r="P40" s="115"/>
      <c r="Q40" s="119" t="s">
        <v>88</v>
      </c>
      <c r="R40" s="119" t="s">
        <v>89</v>
      </c>
      <c r="S40" s="119" t="s">
        <v>90</v>
      </c>
      <c r="T40" s="119" t="s">
        <v>91</v>
      </c>
      <c r="U40" s="119" t="s">
        <v>92</v>
      </c>
    </row>
    <row r="41" spans="1:17" ht="30.75" thickBot="1">
      <c r="A41" s="53"/>
      <c r="B41" s="53"/>
      <c r="C41" s="216" t="s">
        <v>67</v>
      </c>
      <c r="D41" s="217"/>
      <c r="E41" s="217"/>
      <c r="F41" s="217"/>
      <c r="G41" s="54" t="s">
        <v>68</v>
      </c>
      <c r="H41" s="206" t="s">
        <v>18</v>
      </c>
      <c r="I41" s="207"/>
      <c r="J41" s="207"/>
      <c r="K41" s="207"/>
      <c r="L41" s="208"/>
      <c r="M41" s="209">
        <v>3</v>
      </c>
      <c r="N41" s="210"/>
      <c r="O41" s="211" t="s">
        <v>69</v>
      </c>
      <c r="P41" s="212"/>
      <c r="Q41" s="56">
        <v>3</v>
      </c>
    </row>
    <row r="42" spans="1:16" ht="30.75" thickBot="1">
      <c r="A42" s="53"/>
      <c r="B42" s="53"/>
      <c r="C42" s="57" t="s">
        <v>70</v>
      </c>
      <c r="D42" s="204" t="s">
        <v>40</v>
      </c>
      <c r="E42" s="205"/>
      <c r="F42" s="205"/>
      <c r="G42" s="213" t="s">
        <v>97</v>
      </c>
      <c r="H42" s="197" t="s">
        <v>98</v>
      </c>
      <c r="I42" s="197" t="s">
        <v>99</v>
      </c>
      <c r="J42" s="197" t="s">
        <v>100</v>
      </c>
      <c r="K42" s="197" t="s">
        <v>101</v>
      </c>
      <c r="L42" s="197" t="s">
        <v>102</v>
      </c>
      <c r="M42" s="197" t="s">
        <v>35</v>
      </c>
      <c r="N42" s="188" t="s">
        <v>35</v>
      </c>
      <c r="O42" s="55">
        <v>27788</v>
      </c>
      <c r="P42" s="58" t="s">
        <v>7</v>
      </c>
    </row>
    <row r="43" spans="1:18" ht="30.75" thickBot="1">
      <c r="A43" s="53"/>
      <c r="B43" s="53"/>
      <c r="C43" s="57" t="s">
        <v>2</v>
      </c>
      <c r="D43" s="59">
        <v>39831</v>
      </c>
      <c r="E43" s="60" t="s">
        <v>76</v>
      </c>
      <c r="F43" s="120">
        <v>6</v>
      </c>
      <c r="G43" s="214"/>
      <c r="H43" s="198"/>
      <c r="I43" s="198"/>
      <c r="J43" s="198"/>
      <c r="K43" s="198"/>
      <c r="L43" s="198"/>
      <c r="M43" s="198"/>
      <c r="N43" s="189"/>
      <c r="O43" s="55">
        <v>30</v>
      </c>
      <c r="P43" s="58" t="s">
        <v>8</v>
      </c>
      <c r="R43" s="121"/>
    </row>
    <row r="44" spans="1:24" ht="30.75" thickBot="1">
      <c r="A44" s="53"/>
      <c r="B44" s="53"/>
      <c r="C44" s="57" t="s">
        <v>3</v>
      </c>
      <c r="D44" s="204" t="s">
        <v>4</v>
      </c>
      <c r="E44" s="205"/>
      <c r="F44" s="205"/>
      <c r="G44" s="214"/>
      <c r="H44" s="198"/>
      <c r="I44" s="198"/>
      <c r="J44" s="198"/>
      <c r="K44" s="198"/>
      <c r="L44" s="198"/>
      <c r="M44" s="198"/>
      <c r="N44" s="189"/>
      <c r="O44" s="55">
        <v>22</v>
      </c>
      <c r="P44" s="58" t="s">
        <v>9</v>
      </c>
      <c r="R44" s="63"/>
      <c r="S44" s="5"/>
      <c r="T44" s="5"/>
      <c r="U44" s="5"/>
      <c r="V44" s="5"/>
      <c r="W44" s="5"/>
      <c r="X44" s="5"/>
    </row>
    <row r="45" spans="1:31" ht="30.75" thickBot="1">
      <c r="A45" s="53"/>
      <c r="B45" s="53"/>
      <c r="C45" s="57" t="s">
        <v>77</v>
      </c>
      <c r="D45" s="122">
        <v>23591</v>
      </c>
      <c r="E45" s="57" t="s">
        <v>78</v>
      </c>
      <c r="F45" s="122">
        <v>21</v>
      </c>
      <c r="G45" s="214"/>
      <c r="H45" s="198"/>
      <c r="I45" s="198"/>
      <c r="J45" s="198"/>
      <c r="K45" s="198"/>
      <c r="L45" s="198"/>
      <c r="M45" s="198"/>
      <c r="N45" s="189"/>
      <c r="O45" s="55">
        <v>52</v>
      </c>
      <c r="P45" s="58" t="s">
        <v>79</v>
      </c>
      <c r="R45" s="5"/>
      <c r="S45" s="5"/>
      <c r="T45" s="5"/>
      <c r="U45" s="5"/>
      <c r="V45" s="5"/>
      <c r="W45" s="5"/>
      <c r="X45" s="65">
        <v>1140</v>
      </c>
      <c r="Y45" s="65">
        <v>538</v>
      </c>
      <c r="Z45" s="65">
        <v>436</v>
      </c>
      <c r="AA45" s="65">
        <v>1137</v>
      </c>
      <c r="AB45" s="65">
        <v>427</v>
      </c>
      <c r="AC45" s="65">
        <v>519</v>
      </c>
      <c r="AD45" s="65">
        <v>0</v>
      </c>
      <c r="AE45" s="65">
        <v>0</v>
      </c>
    </row>
    <row r="46" spans="1:31" ht="30.75" thickBot="1">
      <c r="A46" s="53"/>
      <c r="B46" s="53"/>
      <c r="C46" s="57" t="s">
        <v>80</v>
      </c>
      <c r="D46" s="122">
        <v>26</v>
      </c>
      <c r="E46" s="57" t="s">
        <v>81</v>
      </c>
      <c r="F46" s="122">
        <v>47</v>
      </c>
      <c r="G46" s="215"/>
      <c r="H46" s="199"/>
      <c r="I46" s="199"/>
      <c r="J46" s="199"/>
      <c r="K46" s="199"/>
      <c r="L46" s="199"/>
      <c r="M46" s="199"/>
      <c r="N46" s="190"/>
      <c r="O46" s="66"/>
      <c r="P46" s="67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68">
        <v>7</v>
      </c>
      <c r="Y46" s="68">
        <v>4</v>
      </c>
      <c r="Z46" s="68">
        <v>3</v>
      </c>
      <c r="AA46" s="68">
        <v>7</v>
      </c>
      <c r="AB46" s="68">
        <v>3</v>
      </c>
      <c r="AC46" s="68">
        <v>4</v>
      </c>
      <c r="AD46" s="68">
        <v>0</v>
      </c>
      <c r="AE46" s="68">
        <v>0</v>
      </c>
    </row>
    <row r="47" spans="1:16" s="5" customFormat="1" ht="15.75" thickBot="1">
      <c r="A47" s="69"/>
      <c r="B47" s="69"/>
      <c r="C47" s="70"/>
      <c r="D47" s="70"/>
      <c r="E47" s="70"/>
      <c r="F47" s="71" t="s">
        <v>82</v>
      </c>
      <c r="G47" s="202">
        <v>7774</v>
      </c>
      <c r="H47" s="195">
        <v>16752</v>
      </c>
      <c r="I47" s="195">
        <v>7777</v>
      </c>
      <c r="J47" s="195">
        <v>7789</v>
      </c>
      <c r="K47" s="195">
        <v>25089</v>
      </c>
      <c r="L47" s="195">
        <v>1111</v>
      </c>
      <c r="M47" s="195">
        <v>0</v>
      </c>
      <c r="N47" s="200">
        <v>0</v>
      </c>
      <c r="O47" s="191" t="s">
        <v>83</v>
      </c>
      <c r="P47" s="192"/>
    </row>
    <row r="48" spans="1:25" s="5" customFormat="1" ht="15.75" thickBot="1">
      <c r="A48" s="72" t="s">
        <v>84</v>
      </c>
      <c r="B48" s="73"/>
      <c r="C48" s="193" t="s">
        <v>85</v>
      </c>
      <c r="D48" s="194"/>
      <c r="E48" s="194"/>
      <c r="F48" s="73" t="s">
        <v>7</v>
      </c>
      <c r="G48" s="203"/>
      <c r="H48" s="196"/>
      <c r="I48" s="196"/>
      <c r="J48" s="196"/>
      <c r="K48" s="196"/>
      <c r="L48" s="196"/>
      <c r="M48" s="196"/>
      <c r="N48" s="201"/>
      <c r="O48" s="74" t="s">
        <v>79</v>
      </c>
      <c r="P48" s="75" t="s">
        <v>8</v>
      </c>
      <c r="R48" s="76">
        <v>7774</v>
      </c>
      <c r="S48" s="76">
        <v>16752</v>
      </c>
      <c r="T48" s="76">
        <v>7777</v>
      </c>
      <c r="U48" s="76">
        <v>7789</v>
      </c>
      <c r="V48" s="76">
        <v>25089</v>
      </c>
      <c r="W48" s="76">
        <v>1111</v>
      </c>
      <c r="X48" s="76"/>
      <c r="Y48" s="76"/>
    </row>
    <row r="49" spans="1:42" ht="30">
      <c r="A49" s="77">
        <v>11</v>
      </c>
      <c r="B49" s="78">
        <v>36</v>
      </c>
      <c r="C49" s="185" t="s">
        <v>16</v>
      </c>
      <c r="D49" s="186"/>
      <c r="E49" s="187"/>
      <c r="F49" s="79">
        <v>723</v>
      </c>
      <c r="G49" s="80">
        <v>165</v>
      </c>
      <c r="H49" s="81">
        <v>144</v>
      </c>
      <c r="I49" s="81">
        <v>148</v>
      </c>
      <c r="J49" s="81">
        <v>163</v>
      </c>
      <c r="K49" s="81"/>
      <c r="L49" s="81"/>
      <c r="M49" s="81"/>
      <c r="N49" s="82"/>
      <c r="O49" s="83">
        <v>620</v>
      </c>
      <c r="P49" s="84">
        <v>0</v>
      </c>
      <c r="R49" s="56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620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1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56">
        <v>0</v>
      </c>
    </row>
    <row r="50" spans="1:42" ht="30">
      <c r="A50" s="77">
        <v>8</v>
      </c>
      <c r="B50" s="78">
        <v>37</v>
      </c>
      <c r="C50" s="185" t="s">
        <v>15</v>
      </c>
      <c r="D50" s="186"/>
      <c r="E50" s="187"/>
      <c r="F50" s="85">
        <v>668</v>
      </c>
      <c r="G50" s="86">
        <v>168</v>
      </c>
      <c r="H50" s="87">
        <v>155</v>
      </c>
      <c r="I50" s="87">
        <v>172</v>
      </c>
      <c r="J50" s="87">
        <v>181</v>
      </c>
      <c r="K50" s="87"/>
      <c r="L50" s="87"/>
      <c r="M50" s="87"/>
      <c r="N50" s="88"/>
      <c r="O50" s="89">
        <v>676</v>
      </c>
      <c r="P50" s="90">
        <v>2</v>
      </c>
      <c r="R50" s="56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676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1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56">
        <v>2</v>
      </c>
    </row>
    <row r="51" spans="1:42" ht="30">
      <c r="A51" s="77">
        <v>10</v>
      </c>
      <c r="B51" s="78">
        <v>38</v>
      </c>
      <c r="C51" s="185" t="s">
        <v>14</v>
      </c>
      <c r="D51" s="186"/>
      <c r="E51" s="187"/>
      <c r="F51" s="85">
        <v>590</v>
      </c>
      <c r="G51" s="86">
        <v>161</v>
      </c>
      <c r="H51" s="87"/>
      <c r="I51" s="87">
        <v>116</v>
      </c>
      <c r="J51" s="87">
        <v>170</v>
      </c>
      <c r="K51" s="87">
        <v>176</v>
      </c>
      <c r="L51" s="87"/>
      <c r="M51" s="87"/>
      <c r="N51" s="88"/>
      <c r="O51" s="89">
        <v>623</v>
      </c>
      <c r="P51" s="90">
        <v>2</v>
      </c>
      <c r="R51" s="56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623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1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56">
        <v>2</v>
      </c>
    </row>
    <row r="52" spans="1:42" ht="30">
      <c r="A52" s="77">
        <v>7</v>
      </c>
      <c r="B52" s="78">
        <v>39</v>
      </c>
      <c r="C52" s="185" t="s">
        <v>13</v>
      </c>
      <c r="D52" s="186"/>
      <c r="E52" s="187"/>
      <c r="F52" s="85">
        <v>811</v>
      </c>
      <c r="G52" s="86">
        <v>178</v>
      </c>
      <c r="H52" s="87"/>
      <c r="I52" s="87"/>
      <c r="J52" s="87">
        <v>172</v>
      </c>
      <c r="K52" s="87">
        <v>132</v>
      </c>
      <c r="L52" s="87">
        <v>139</v>
      </c>
      <c r="M52" s="87"/>
      <c r="N52" s="88"/>
      <c r="O52" s="89">
        <v>621</v>
      </c>
      <c r="P52" s="90">
        <v>0</v>
      </c>
      <c r="R52" s="56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621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0</v>
      </c>
      <c r="AE52" s="5" t="b">
        <v>0</v>
      </c>
      <c r="AF52" s="5" t="s">
        <v>35</v>
      </c>
      <c r="AG52" s="5" t="s">
        <v>35</v>
      </c>
      <c r="AH52" s="5" t="b">
        <v>0</v>
      </c>
      <c r="AI52" s="5" t="b">
        <v>1</v>
      </c>
      <c r="AJ52" s="5" t="s">
        <v>35</v>
      </c>
      <c r="AK52" s="5" t="b">
        <v>0</v>
      </c>
      <c r="AL52" s="5" t="b">
        <v>0</v>
      </c>
      <c r="AM52" s="5" t="s">
        <v>35</v>
      </c>
      <c r="AN52" s="5" t="s">
        <v>35</v>
      </c>
      <c r="AP52" s="56">
        <v>0</v>
      </c>
    </row>
    <row r="53" spans="1:42" ht="30">
      <c r="A53" s="77">
        <v>5</v>
      </c>
      <c r="B53" s="78">
        <v>40</v>
      </c>
      <c r="C53" s="185" t="s">
        <v>17</v>
      </c>
      <c r="D53" s="186"/>
      <c r="E53" s="187"/>
      <c r="F53" s="85">
        <v>595</v>
      </c>
      <c r="G53" s="86">
        <v>146</v>
      </c>
      <c r="H53" s="87">
        <v>128</v>
      </c>
      <c r="I53" s="87"/>
      <c r="J53" s="87">
        <v>143</v>
      </c>
      <c r="K53" s="87"/>
      <c r="L53" s="87">
        <v>138</v>
      </c>
      <c r="M53" s="87"/>
      <c r="N53" s="88"/>
      <c r="O53" s="89">
        <v>555</v>
      </c>
      <c r="P53" s="90">
        <v>0</v>
      </c>
      <c r="R53" s="56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555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0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0</v>
      </c>
      <c r="AM53" s="5" t="s">
        <v>35</v>
      </c>
      <c r="AN53" s="5" t="s">
        <v>35</v>
      </c>
      <c r="AP53" s="56">
        <v>0</v>
      </c>
    </row>
    <row r="54" spans="1:42" ht="30">
      <c r="A54" s="77">
        <v>12</v>
      </c>
      <c r="B54" s="78">
        <v>41</v>
      </c>
      <c r="C54" s="185" t="s">
        <v>19</v>
      </c>
      <c r="D54" s="186"/>
      <c r="E54" s="187"/>
      <c r="F54" s="85">
        <v>592</v>
      </c>
      <c r="G54" s="86">
        <v>156</v>
      </c>
      <c r="H54" s="87">
        <v>111</v>
      </c>
      <c r="I54" s="87"/>
      <c r="J54" s="87">
        <v>166</v>
      </c>
      <c r="K54" s="87"/>
      <c r="L54" s="87">
        <v>116</v>
      </c>
      <c r="M54" s="87"/>
      <c r="N54" s="88"/>
      <c r="O54" s="89">
        <v>549</v>
      </c>
      <c r="P54" s="90">
        <v>0</v>
      </c>
      <c r="R54" s="56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549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0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0</v>
      </c>
      <c r="AM54" s="5" t="s">
        <v>35</v>
      </c>
      <c r="AN54" s="5" t="s">
        <v>35</v>
      </c>
      <c r="AP54" s="56">
        <v>0</v>
      </c>
    </row>
    <row r="55" spans="1:42" ht="30.75" thickBot="1">
      <c r="A55" s="77">
        <v>6</v>
      </c>
      <c r="B55" s="78">
        <v>42</v>
      </c>
      <c r="C55" s="185" t="s">
        <v>20</v>
      </c>
      <c r="D55" s="186"/>
      <c r="E55" s="187"/>
      <c r="F55" s="85">
        <v>659</v>
      </c>
      <c r="G55" s="86">
        <v>166</v>
      </c>
      <c r="H55" s="87"/>
      <c r="I55" s="87"/>
      <c r="J55" s="87">
        <v>142</v>
      </c>
      <c r="K55" s="87">
        <v>119</v>
      </c>
      <c r="L55" s="87">
        <v>126</v>
      </c>
      <c r="M55" s="87"/>
      <c r="N55" s="88"/>
      <c r="O55" s="89">
        <v>553</v>
      </c>
      <c r="P55" s="90">
        <v>0</v>
      </c>
      <c r="R55" s="56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553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0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0</v>
      </c>
      <c r="AM55" s="5" t="s">
        <v>35</v>
      </c>
      <c r="AN55" s="5" t="s">
        <v>35</v>
      </c>
      <c r="AP55" s="56">
        <v>0</v>
      </c>
    </row>
    <row r="56" spans="1:42" ht="30" hidden="1">
      <c r="A56" s="77">
        <v>0</v>
      </c>
      <c r="B56" s="78">
        <v>0</v>
      </c>
      <c r="C56" s="185">
        <v>0</v>
      </c>
      <c r="D56" s="186"/>
      <c r="E56" s="187"/>
      <c r="F56" s="85">
        <v>0</v>
      </c>
      <c r="G56" s="86"/>
      <c r="H56" s="87"/>
      <c r="I56" s="87"/>
      <c r="J56" s="87"/>
      <c r="K56" s="87"/>
      <c r="L56" s="87"/>
      <c r="M56" s="87"/>
      <c r="N56" s="88"/>
      <c r="O56" s="89">
        <v>0</v>
      </c>
      <c r="P56" s="90" t="s">
        <v>35</v>
      </c>
      <c r="R56" s="56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0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0</v>
      </c>
      <c r="AM56" s="5" t="s">
        <v>35</v>
      </c>
      <c r="AN56" s="5" t="s">
        <v>35</v>
      </c>
      <c r="AP56" s="56" t="s">
        <v>35</v>
      </c>
    </row>
    <row r="57" spans="1:42" ht="30.75" hidden="1" thickBot="1">
      <c r="A57" s="91">
        <v>0</v>
      </c>
      <c r="B57" s="92">
        <v>0</v>
      </c>
      <c r="C57" s="185">
        <v>0</v>
      </c>
      <c r="D57" s="186"/>
      <c r="E57" s="187"/>
      <c r="F57" s="93">
        <v>0</v>
      </c>
      <c r="G57" s="94"/>
      <c r="H57" s="95"/>
      <c r="I57" s="95"/>
      <c r="J57" s="95"/>
      <c r="K57" s="95"/>
      <c r="L57" s="95"/>
      <c r="M57" s="95"/>
      <c r="N57" s="96"/>
      <c r="O57" s="97">
        <v>0</v>
      </c>
      <c r="P57" s="98" t="s">
        <v>35</v>
      </c>
      <c r="R57" s="56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35</v>
      </c>
      <c r="AG57" s="5" t="s">
        <v>35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35</v>
      </c>
      <c r="AN57" s="5" t="s">
        <v>35</v>
      </c>
      <c r="AP57" s="56" t="s">
        <v>35</v>
      </c>
    </row>
    <row r="58" spans="1:33" ht="30.75" thickBot="1">
      <c r="A58" s="99"/>
      <c r="B58" s="99"/>
      <c r="C58" s="100"/>
      <c r="D58" s="100"/>
      <c r="E58" s="100"/>
      <c r="F58" s="101" t="s">
        <v>86</v>
      </c>
      <c r="G58" s="102">
        <v>1140</v>
      </c>
      <c r="H58" s="103">
        <v>538</v>
      </c>
      <c r="I58" s="103">
        <v>436</v>
      </c>
      <c r="J58" s="103">
        <v>1137</v>
      </c>
      <c r="K58" s="103">
        <v>427</v>
      </c>
      <c r="L58" s="103">
        <v>519</v>
      </c>
      <c r="M58" s="103">
        <v>0</v>
      </c>
      <c r="N58" s="104">
        <v>0</v>
      </c>
      <c r="O58" s="123">
        <v>4197</v>
      </c>
      <c r="P58" s="106">
        <v>4</v>
      </c>
      <c r="Q58" s="68">
        <v>4197</v>
      </c>
      <c r="R58" s="68">
        <v>28</v>
      </c>
      <c r="S58" s="107">
        <v>4197</v>
      </c>
      <c r="T58" s="65">
        <v>149.89285714285714</v>
      </c>
      <c r="U58" s="65" t="b">
        <v>1</v>
      </c>
      <c r="V58" s="65">
        <v>4197</v>
      </c>
      <c r="W58" s="65"/>
      <c r="X58" s="5">
        <v>162.85714285714286</v>
      </c>
      <c r="Y58" s="5">
        <v>134.5</v>
      </c>
      <c r="Z58" s="5">
        <v>145.33333333333334</v>
      </c>
      <c r="AA58" s="5">
        <v>162.42857142857142</v>
      </c>
      <c r="AB58" s="5">
        <v>142.33333333333334</v>
      </c>
      <c r="AC58" s="5">
        <v>129.75</v>
      </c>
      <c r="AD58" s="5">
        <v>0</v>
      </c>
      <c r="AE58" s="5">
        <v>0</v>
      </c>
      <c r="AG58" s="5" t="s">
        <v>35</v>
      </c>
    </row>
    <row r="59" spans="1:31" ht="30.75" thickBot="1">
      <c r="A59" s="108"/>
      <c r="B59" s="108"/>
      <c r="C59" s="109"/>
      <c r="D59" s="109"/>
      <c r="E59" s="109"/>
      <c r="F59" s="110" t="s">
        <v>87</v>
      </c>
      <c r="G59" s="111">
        <v>7</v>
      </c>
      <c r="H59" s="112">
        <v>4</v>
      </c>
      <c r="I59" s="112">
        <v>3</v>
      </c>
      <c r="J59" s="112">
        <v>7</v>
      </c>
      <c r="K59" s="112">
        <v>3</v>
      </c>
      <c r="L59" s="112">
        <v>4</v>
      </c>
      <c r="M59" s="112">
        <v>0</v>
      </c>
      <c r="N59" s="113">
        <v>0</v>
      </c>
      <c r="O59" s="114">
        <v>28</v>
      </c>
      <c r="P59" s="115">
        <v>1</v>
      </c>
      <c r="Q59" s="68">
        <v>149.89285714285714</v>
      </c>
      <c r="R59" s="68">
        <v>28</v>
      </c>
      <c r="S59" s="65">
        <v>27788</v>
      </c>
      <c r="T59" s="68">
        <v>168</v>
      </c>
      <c r="U59" s="68">
        <v>165.4047619047619</v>
      </c>
      <c r="V59" s="65"/>
      <c r="W59" s="65"/>
      <c r="X59" s="5">
        <v>162.85714285714286</v>
      </c>
      <c r="Y59" s="5">
        <v>134.5</v>
      </c>
      <c r="Z59" s="5">
        <v>145.33333333333334</v>
      </c>
      <c r="AA59" s="5">
        <v>162.42857142857142</v>
      </c>
      <c r="AB59" s="5">
        <v>142.33333333333334</v>
      </c>
      <c r="AC59" s="5">
        <v>129.75</v>
      </c>
      <c r="AD59" s="5">
        <v>0</v>
      </c>
      <c r="AE59" s="5">
        <v>0</v>
      </c>
    </row>
    <row r="60" spans="1:21" ht="14.25" customHeight="1" thickBot="1">
      <c r="A60" s="108"/>
      <c r="B60" s="108"/>
      <c r="C60" s="116" t="s">
        <v>35</v>
      </c>
      <c r="D60" s="109"/>
      <c r="E60" s="109"/>
      <c r="F60" s="110"/>
      <c r="G60" s="117">
        <v>162.85714285714286</v>
      </c>
      <c r="H60" s="117">
        <v>134.5</v>
      </c>
      <c r="I60" s="117">
        <v>145.33333333333334</v>
      </c>
      <c r="J60" s="117">
        <v>162.42857142857142</v>
      </c>
      <c r="K60" s="117">
        <v>142.33333333333334</v>
      </c>
      <c r="L60" s="117">
        <v>129.75</v>
      </c>
      <c r="M60" s="117">
        <v>0</v>
      </c>
      <c r="N60" s="117">
        <v>0</v>
      </c>
      <c r="O60" s="118">
        <v>149.89285714285714</v>
      </c>
      <c r="P60" s="115"/>
      <c r="Q60" s="119" t="s">
        <v>88</v>
      </c>
      <c r="R60" s="119" t="s">
        <v>89</v>
      </c>
      <c r="S60" s="119" t="s">
        <v>90</v>
      </c>
      <c r="T60" s="119" t="s">
        <v>91</v>
      </c>
      <c r="U60" s="119" t="s">
        <v>92</v>
      </c>
    </row>
    <row r="61" spans="1:17" ht="30.75" thickBot="1">
      <c r="A61" s="53"/>
      <c r="B61" s="53"/>
      <c r="C61" s="216" t="s">
        <v>67</v>
      </c>
      <c r="D61" s="217"/>
      <c r="E61" s="217"/>
      <c r="F61" s="217"/>
      <c r="G61" s="54" t="s">
        <v>68</v>
      </c>
      <c r="H61" s="206" t="s">
        <v>14</v>
      </c>
      <c r="I61" s="207"/>
      <c r="J61" s="207"/>
      <c r="K61" s="207"/>
      <c r="L61" s="208"/>
      <c r="M61" s="209">
        <v>4</v>
      </c>
      <c r="N61" s="210"/>
      <c r="O61" s="211" t="s">
        <v>69</v>
      </c>
      <c r="P61" s="212"/>
      <c r="Q61" s="56">
        <v>4</v>
      </c>
    </row>
    <row r="62" spans="1:16" ht="30.75" thickBot="1">
      <c r="A62" s="53"/>
      <c r="B62" s="53"/>
      <c r="C62" s="57" t="s">
        <v>70</v>
      </c>
      <c r="D62" s="204" t="s">
        <v>40</v>
      </c>
      <c r="E62" s="205"/>
      <c r="F62" s="205"/>
      <c r="G62" s="213" t="s">
        <v>103</v>
      </c>
      <c r="H62" s="197" t="s">
        <v>104</v>
      </c>
      <c r="I62" s="197" t="s">
        <v>105</v>
      </c>
      <c r="J62" s="197" t="s">
        <v>106</v>
      </c>
      <c r="K62" s="197" t="s">
        <v>26</v>
      </c>
      <c r="L62" s="197" t="s">
        <v>35</v>
      </c>
      <c r="M62" s="197" t="s">
        <v>35</v>
      </c>
      <c r="N62" s="188" t="s">
        <v>35</v>
      </c>
      <c r="O62" s="55">
        <v>29428</v>
      </c>
      <c r="P62" s="58" t="s">
        <v>7</v>
      </c>
    </row>
    <row r="63" spans="1:18" ht="30.75" thickBot="1">
      <c r="A63" s="53"/>
      <c r="B63" s="53"/>
      <c r="C63" s="57" t="s">
        <v>2</v>
      </c>
      <c r="D63" s="59">
        <v>39831</v>
      </c>
      <c r="E63" s="60" t="s">
        <v>76</v>
      </c>
      <c r="F63" s="120">
        <v>6</v>
      </c>
      <c r="G63" s="214"/>
      <c r="H63" s="198"/>
      <c r="I63" s="198"/>
      <c r="J63" s="198"/>
      <c r="K63" s="198"/>
      <c r="L63" s="198"/>
      <c r="M63" s="198"/>
      <c r="N63" s="189"/>
      <c r="O63" s="55">
        <v>55</v>
      </c>
      <c r="P63" s="58" t="s">
        <v>8</v>
      </c>
      <c r="R63" s="121"/>
    </row>
    <row r="64" spans="1:24" ht="30.75" thickBot="1">
      <c r="A64" s="53"/>
      <c r="B64" s="53"/>
      <c r="C64" s="57" t="s">
        <v>3</v>
      </c>
      <c r="D64" s="204" t="s">
        <v>4</v>
      </c>
      <c r="E64" s="205"/>
      <c r="F64" s="205"/>
      <c r="G64" s="214"/>
      <c r="H64" s="198"/>
      <c r="I64" s="198"/>
      <c r="J64" s="198"/>
      <c r="K64" s="198"/>
      <c r="L64" s="198"/>
      <c r="M64" s="198"/>
      <c r="N64" s="189"/>
      <c r="O64" s="55">
        <v>31</v>
      </c>
      <c r="P64" s="58" t="s">
        <v>9</v>
      </c>
      <c r="R64" s="63"/>
      <c r="S64" s="5"/>
      <c r="T64" s="5"/>
      <c r="U64" s="5"/>
      <c r="V64" s="5"/>
      <c r="W64" s="5"/>
      <c r="X64" s="5"/>
    </row>
    <row r="65" spans="1:31" ht="30.75" thickBot="1">
      <c r="A65" s="53"/>
      <c r="B65" s="53"/>
      <c r="C65" s="57" t="s">
        <v>77</v>
      </c>
      <c r="D65" s="122">
        <v>24670</v>
      </c>
      <c r="E65" s="57" t="s">
        <v>78</v>
      </c>
      <c r="F65" s="122">
        <v>26</v>
      </c>
      <c r="G65" s="214"/>
      <c r="H65" s="198"/>
      <c r="I65" s="198"/>
      <c r="J65" s="198"/>
      <c r="K65" s="198"/>
      <c r="L65" s="198"/>
      <c r="M65" s="198"/>
      <c r="N65" s="189"/>
      <c r="O65" s="55">
        <v>86</v>
      </c>
      <c r="P65" s="58" t="s">
        <v>79</v>
      </c>
      <c r="R65" s="5"/>
      <c r="S65" s="5"/>
      <c r="T65" s="5"/>
      <c r="U65" s="5"/>
      <c r="V65" s="5"/>
      <c r="W65" s="5"/>
      <c r="X65" s="65">
        <v>1224</v>
      </c>
      <c r="Y65" s="65">
        <v>564</v>
      </c>
      <c r="Z65" s="65">
        <v>971</v>
      </c>
      <c r="AA65" s="65">
        <v>1056</v>
      </c>
      <c r="AB65" s="65">
        <v>943</v>
      </c>
      <c r="AC65" s="65">
        <v>0</v>
      </c>
      <c r="AD65" s="65">
        <v>0</v>
      </c>
      <c r="AE65" s="65">
        <v>0</v>
      </c>
    </row>
    <row r="66" spans="1:31" ht="30.75" thickBot="1">
      <c r="A66" s="53"/>
      <c r="B66" s="53"/>
      <c r="C66" s="57" t="s">
        <v>80</v>
      </c>
      <c r="D66" s="122">
        <v>47</v>
      </c>
      <c r="E66" s="57" t="s">
        <v>81</v>
      </c>
      <c r="F66" s="122">
        <v>73</v>
      </c>
      <c r="G66" s="215"/>
      <c r="H66" s="199"/>
      <c r="I66" s="199"/>
      <c r="J66" s="199"/>
      <c r="K66" s="199"/>
      <c r="L66" s="199"/>
      <c r="M66" s="199"/>
      <c r="N66" s="190"/>
      <c r="O66" s="66"/>
      <c r="P66" s="67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68">
        <v>7</v>
      </c>
      <c r="Y66" s="68">
        <v>4</v>
      </c>
      <c r="Z66" s="68">
        <v>6</v>
      </c>
      <c r="AA66" s="68">
        <v>6</v>
      </c>
      <c r="AB66" s="68">
        <v>5</v>
      </c>
      <c r="AC66" s="68">
        <v>0</v>
      </c>
      <c r="AD66" s="68">
        <v>0</v>
      </c>
      <c r="AE66" s="68">
        <v>0</v>
      </c>
    </row>
    <row r="67" spans="1:16" s="5" customFormat="1" ht="15.75" thickBot="1">
      <c r="A67" s="69"/>
      <c r="B67" s="69"/>
      <c r="C67" s="70"/>
      <c r="D67" s="70"/>
      <c r="E67" s="70"/>
      <c r="F67" s="71" t="s">
        <v>82</v>
      </c>
      <c r="G67" s="202">
        <v>7817</v>
      </c>
      <c r="H67" s="195">
        <v>16966</v>
      </c>
      <c r="I67" s="195">
        <v>7820</v>
      </c>
      <c r="J67" s="195">
        <v>25130</v>
      </c>
      <c r="K67" s="195">
        <v>7805</v>
      </c>
      <c r="L67" s="195">
        <v>0</v>
      </c>
      <c r="M67" s="195">
        <v>0</v>
      </c>
      <c r="N67" s="200">
        <v>0</v>
      </c>
      <c r="O67" s="191" t="s">
        <v>83</v>
      </c>
      <c r="P67" s="192"/>
    </row>
    <row r="68" spans="1:25" s="5" customFormat="1" ht="15.75" thickBot="1">
      <c r="A68" s="72" t="s">
        <v>84</v>
      </c>
      <c r="B68" s="73"/>
      <c r="C68" s="193" t="s">
        <v>85</v>
      </c>
      <c r="D68" s="194"/>
      <c r="E68" s="194"/>
      <c r="F68" s="73" t="s">
        <v>7</v>
      </c>
      <c r="G68" s="203"/>
      <c r="H68" s="196"/>
      <c r="I68" s="196"/>
      <c r="J68" s="196"/>
      <c r="K68" s="196"/>
      <c r="L68" s="196"/>
      <c r="M68" s="196"/>
      <c r="N68" s="201"/>
      <c r="O68" s="74" t="s">
        <v>79</v>
      </c>
      <c r="P68" s="75" t="s">
        <v>8</v>
      </c>
      <c r="R68" s="76">
        <v>7817</v>
      </c>
      <c r="S68" s="76">
        <v>16966</v>
      </c>
      <c r="T68" s="76">
        <v>7820</v>
      </c>
      <c r="U68" s="76">
        <v>25130</v>
      </c>
      <c r="V68" s="76">
        <v>7805</v>
      </c>
      <c r="W68" s="76"/>
      <c r="X68" s="76"/>
      <c r="Y68" s="76"/>
    </row>
    <row r="69" spans="1:42" ht="30">
      <c r="A69" s="77">
        <v>6</v>
      </c>
      <c r="B69" s="78">
        <v>36</v>
      </c>
      <c r="C69" s="185" t="s">
        <v>13</v>
      </c>
      <c r="D69" s="186"/>
      <c r="E69" s="187"/>
      <c r="F69" s="79">
        <v>738</v>
      </c>
      <c r="G69" s="80">
        <v>150</v>
      </c>
      <c r="H69" s="81">
        <v>141</v>
      </c>
      <c r="I69" s="81">
        <v>142</v>
      </c>
      <c r="J69" s="81">
        <v>202</v>
      </c>
      <c r="K69" s="81"/>
      <c r="L69" s="81"/>
      <c r="M69" s="81"/>
      <c r="N69" s="82"/>
      <c r="O69" s="83">
        <v>635</v>
      </c>
      <c r="P69" s="84">
        <v>0</v>
      </c>
      <c r="R69" s="56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635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0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0</v>
      </c>
      <c r="AM69" s="5" t="s">
        <v>35</v>
      </c>
      <c r="AN69" s="5" t="s">
        <v>35</v>
      </c>
      <c r="AP69" s="56">
        <v>0</v>
      </c>
    </row>
    <row r="70" spans="1:42" ht="30">
      <c r="A70" s="77">
        <v>12</v>
      </c>
      <c r="B70" s="78">
        <v>37</v>
      </c>
      <c r="C70" s="185" t="s">
        <v>17</v>
      </c>
      <c r="D70" s="186"/>
      <c r="E70" s="187"/>
      <c r="F70" s="85">
        <v>738</v>
      </c>
      <c r="G70" s="86">
        <v>154</v>
      </c>
      <c r="H70" s="87">
        <v>158</v>
      </c>
      <c r="I70" s="87">
        <v>153</v>
      </c>
      <c r="J70" s="87">
        <v>150</v>
      </c>
      <c r="K70" s="87"/>
      <c r="L70" s="87"/>
      <c r="M70" s="87"/>
      <c r="N70" s="88"/>
      <c r="O70" s="89">
        <v>615</v>
      </c>
      <c r="P70" s="90">
        <v>0</v>
      </c>
      <c r="R70" s="56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615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0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0</v>
      </c>
      <c r="AM70" s="5" t="s">
        <v>35</v>
      </c>
      <c r="AN70" s="5" t="s">
        <v>35</v>
      </c>
      <c r="AP70" s="56">
        <v>0</v>
      </c>
    </row>
    <row r="71" spans="1:42" ht="30">
      <c r="A71" s="77">
        <v>9</v>
      </c>
      <c r="B71" s="78">
        <v>38</v>
      </c>
      <c r="C71" s="185" t="s">
        <v>18</v>
      </c>
      <c r="D71" s="186"/>
      <c r="E71" s="187"/>
      <c r="F71" s="85">
        <v>623</v>
      </c>
      <c r="G71" s="86">
        <v>140</v>
      </c>
      <c r="H71" s="87">
        <v>125</v>
      </c>
      <c r="I71" s="87"/>
      <c r="J71" s="87">
        <v>177</v>
      </c>
      <c r="K71" s="87">
        <v>148</v>
      </c>
      <c r="L71" s="87"/>
      <c r="M71" s="87"/>
      <c r="N71" s="88"/>
      <c r="O71" s="89">
        <v>590</v>
      </c>
      <c r="P71" s="90">
        <v>0</v>
      </c>
      <c r="R71" s="56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590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0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0</v>
      </c>
      <c r="AM71" s="5" t="s">
        <v>35</v>
      </c>
      <c r="AN71" s="5" t="s">
        <v>35</v>
      </c>
      <c r="AP71" s="56">
        <v>0</v>
      </c>
    </row>
    <row r="72" spans="1:42" ht="30">
      <c r="A72" s="77">
        <v>5</v>
      </c>
      <c r="B72" s="78">
        <v>39</v>
      </c>
      <c r="C72" s="185" t="s">
        <v>16</v>
      </c>
      <c r="D72" s="186"/>
      <c r="E72" s="187"/>
      <c r="F72" s="85">
        <v>747</v>
      </c>
      <c r="G72" s="86">
        <v>202</v>
      </c>
      <c r="H72" s="87"/>
      <c r="I72" s="87">
        <v>153</v>
      </c>
      <c r="J72" s="87">
        <v>191</v>
      </c>
      <c r="K72" s="87">
        <v>202</v>
      </c>
      <c r="L72" s="87"/>
      <c r="M72" s="87"/>
      <c r="N72" s="88"/>
      <c r="O72" s="89">
        <v>748</v>
      </c>
      <c r="P72" s="90">
        <v>2</v>
      </c>
      <c r="R72" s="56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748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0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0</v>
      </c>
      <c r="AM72" s="5" t="s">
        <v>35</v>
      </c>
      <c r="AN72" s="5" t="s">
        <v>35</v>
      </c>
      <c r="AP72" s="56">
        <v>2</v>
      </c>
    </row>
    <row r="73" spans="1:42" ht="30">
      <c r="A73" s="77">
        <v>11</v>
      </c>
      <c r="B73" s="78">
        <v>40</v>
      </c>
      <c r="C73" s="185" t="s">
        <v>15</v>
      </c>
      <c r="D73" s="186"/>
      <c r="E73" s="187"/>
      <c r="F73" s="85">
        <v>708</v>
      </c>
      <c r="G73" s="86">
        <v>216</v>
      </c>
      <c r="H73" s="87"/>
      <c r="I73" s="87">
        <v>202</v>
      </c>
      <c r="J73" s="87">
        <v>144</v>
      </c>
      <c r="K73" s="87">
        <v>157</v>
      </c>
      <c r="L73" s="87"/>
      <c r="M73" s="87"/>
      <c r="N73" s="88"/>
      <c r="O73" s="89">
        <v>719</v>
      </c>
      <c r="P73" s="90">
        <v>2</v>
      </c>
      <c r="R73" s="56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719</v>
      </c>
      <c r="Y73" s="5">
        <v>4</v>
      </c>
      <c r="Z73" s="5" t="b">
        <v>1</v>
      </c>
      <c r="AA73" s="5" t="b">
        <v>0</v>
      </c>
      <c r="AB73" s="5" t="s">
        <v>26</v>
      </c>
      <c r="AC73" s="5" t="s">
        <v>14</v>
      </c>
      <c r="AD73" s="5" t="b">
        <v>0</v>
      </c>
      <c r="AE73" s="5" t="b">
        <v>0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0</v>
      </c>
      <c r="AM73" s="5" t="s">
        <v>35</v>
      </c>
      <c r="AN73" s="5" t="s">
        <v>35</v>
      </c>
      <c r="AP73" s="56">
        <v>2</v>
      </c>
    </row>
    <row r="74" spans="1:42" ht="30">
      <c r="A74" s="77">
        <v>7</v>
      </c>
      <c r="B74" s="78">
        <v>41</v>
      </c>
      <c r="C74" s="185" t="s">
        <v>20</v>
      </c>
      <c r="D74" s="186"/>
      <c r="E74" s="187"/>
      <c r="F74" s="85">
        <v>606</v>
      </c>
      <c r="G74" s="86">
        <v>164</v>
      </c>
      <c r="H74" s="87">
        <v>140</v>
      </c>
      <c r="I74" s="87">
        <v>158</v>
      </c>
      <c r="J74" s="87"/>
      <c r="K74" s="87">
        <v>226</v>
      </c>
      <c r="L74" s="87"/>
      <c r="M74" s="87"/>
      <c r="N74" s="88"/>
      <c r="O74" s="89">
        <v>688</v>
      </c>
      <c r="P74" s="90">
        <v>2</v>
      </c>
      <c r="R74" s="56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688</v>
      </c>
      <c r="Y74" s="5">
        <v>4</v>
      </c>
      <c r="Z74" s="5" t="b">
        <v>0</v>
      </c>
      <c r="AA74" s="5" t="b">
        <v>1</v>
      </c>
      <c r="AB74" s="5" t="s">
        <v>35</v>
      </c>
      <c r="AC74" s="5" t="s">
        <v>35</v>
      </c>
      <c r="AD74" s="5" t="b">
        <v>0</v>
      </c>
      <c r="AE74" s="5" t="b">
        <v>0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0</v>
      </c>
      <c r="AM74" s="5" t="s">
        <v>35</v>
      </c>
      <c r="AN74" s="5" t="s">
        <v>35</v>
      </c>
      <c r="AP74" s="56">
        <v>2</v>
      </c>
    </row>
    <row r="75" spans="1:42" ht="30.75" thickBot="1">
      <c r="A75" s="77">
        <v>10</v>
      </c>
      <c r="B75" s="78">
        <v>42</v>
      </c>
      <c r="C75" s="185" t="s">
        <v>19</v>
      </c>
      <c r="D75" s="186"/>
      <c r="E75" s="187"/>
      <c r="F75" s="85">
        <v>621</v>
      </c>
      <c r="G75" s="86">
        <v>198</v>
      </c>
      <c r="H75" s="87"/>
      <c r="I75" s="87">
        <v>163</v>
      </c>
      <c r="J75" s="87">
        <v>192</v>
      </c>
      <c r="K75" s="87">
        <v>210</v>
      </c>
      <c r="L75" s="87"/>
      <c r="M75" s="87"/>
      <c r="N75" s="88"/>
      <c r="O75" s="89">
        <v>763</v>
      </c>
      <c r="P75" s="90">
        <v>2</v>
      </c>
      <c r="R75" s="56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763</v>
      </c>
      <c r="Y75" s="5">
        <v>4</v>
      </c>
      <c r="Z75" s="5" t="b">
        <v>0</v>
      </c>
      <c r="AA75" s="5" t="b">
        <v>1</v>
      </c>
      <c r="AB75" s="5" t="s">
        <v>35</v>
      </c>
      <c r="AC75" s="5" t="s">
        <v>35</v>
      </c>
      <c r="AD75" s="5" t="b">
        <v>0</v>
      </c>
      <c r="AE75" s="5" t="b">
        <v>0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0</v>
      </c>
      <c r="AM75" s="5" t="s">
        <v>35</v>
      </c>
      <c r="AN75" s="5" t="s">
        <v>35</v>
      </c>
      <c r="AP75" s="56">
        <v>2</v>
      </c>
    </row>
    <row r="76" spans="1:42" ht="30" hidden="1">
      <c r="A76" s="77">
        <v>0</v>
      </c>
      <c r="B76" s="78">
        <v>0</v>
      </c>
      <c r="C76" s="185">
        <v>0</v>
      </c>
      <c r="D76" s="186"/>
      <c r="E76" s="187"/>
      <c r="F76" s="85">
        <v>0</v>
      </c>
      <c r="G76" s="86"/>
      <c r="H76" s="87"/>
      <c r="I76" s="87"/>
      <c r="J76" s="87"/>
      <c r="K76" s="87"/>
      <c r="L76" s="87"/>
      <c r="M76" s="87"/>
      <c r="N76" s="88"/>
      <c r="O76" s="89">
        <v>0</v>
      </c>
      <c r="P76" s="90" t="s">
        <v>35</v>
      </c>
      <c r="R76" s="56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35</v>
      </c>
      <c r="AC76" s="5" t="s">
        <v>35</v>
      </c>
      <c r="AD76" s="5" t="b">
        <v>0</v>
      </c>
      <c r="AE76" s="5" t="b">
        <v>0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0</v>
      </c>
      <c r="AM76" s="5" t="s">
        <v>35</v>
      </c>
      <c r="AN76" s="5" t="s">
        <v>35</v>
      </c>
      <c r="AP76" s="56" t="s">
        <v>35</v>
      </c>
    </row>
    <row r="77" spans="1:42" ht="30.75" hidden="1" thickBot="1">
      <c r="A77" s="91">
        <v>0</v>
      </c>
      <c r="B77" s="92">
        <v>0</v>
      </c>
      <c r="C77" s="185">
        <v>0</v>
      </c>
      <c r="D77" s="186"/>
      <c r="E77" s="187"/>
      <c r="F77" s="93">
        <v>0</v>
      </c>
      <c r="G77" s="94"/>
      <c r="H77" s="95"/>
      <c r="I77" s="95"/>
      <c r="J77" s="95"/>
      <c r="K77" s="95"/>
      <c r="L77" s="95"/>
      <c r="M77" s="95"/>
      <c r="N77" s="96"/>
      <c r="O77" s="97">
        <v>0</v>
      </c>
      <c r="P77" s="98" t="s">
        <v>35</v>
      </c>
      <c r="R77" s="56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26</v>
      </c>
      <c r="AC77" s="5" t="s">
        <v>14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56" t="s">
        <v>35</v>
      </c>
    </row>
    <row r="78" spans="1:33" ht="30.75" thickBot="1">
      <c r="A78" s="99"/>
      <c r="B78" s="99"/>
      <c r="C78" s="100"/>
      <c r="D78" s="100"/>
      <c r="E78" s="100"/>
      <c r="F78" s="101" t="s">
        <v>86</v>
      </c>
      <c r="G78" s="102">
        <v>1224</v>
      </c>
      <c r="H78" s="103">
        <v>564</v>
      </c>
      <c r="I78" s="103">
        <v>971</v>
      </c>
      <c r="J78" s="103">
        <v>1056</v>
      </c>
      <c r="K78" s="103">
        <v>943</v>
      </c>
      <c r="L78" s="103">
        <v>0</v>
      </c>
      <c r="M78" s="103">
        <v>0</v>
      </c>
      <c r="N78" s="104">
        <v>0</v>
      </c>
      <c r="O78" s="123">
        <v>4758</v>
      </c>
      <c r="P78" s="106">
        <v>8</v>
      </c>
      <c r="Q78" s="68">
        <v>4758</v>
      </c>
      <c r="R78" s="68">
        <v>28</v>
      </c>
      <c r="S78" s="107">
        <v>4758</v>
      </c>
      <c r="T78" s="65">
        <v>169.92857142857142</v>
      </c>
      <c r="U78" s="65" t="b">
        <v>1</v>
      </c>
      <c r="V78" s="65">
        <v>4758</v>
      </c>
      <c r="W78" s="65"/>
      <c r="X78" s="5">
        <v>174.85714285714286</v>
      </c>
      <c r="Y78" s="5">
        <v>141</v>
      </c>
      <c r="Z78" s="5">
        <v>161.83333333333334</v>
      </c>
      <c r="AA78" s="5">
        <v>176</v>
      </c>
      <c r="AB78" s="5">
        <v>188.6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108"/>
      <c r="B79" s="108"/>
      <c r="C79" s="109"/>
      <c r="D79" s="109"/>
      <c r="E79" s="109"/>
      <c r="F79" s="110" t="s">
        <v>87</v>
      </c>
      <c r="G79" s="111">
        <v>7</v>
      </c>
      <c r="H79" s="112">
        <v>4</v>
      </c>
      <c r="I79" s="112">
        <v>6</v>
      </c>
      <c r="J79" s="112">
        <v>6</v>
      </c>
      <c r="K79" s="112">
        <v>5</v>
      </c>
      <c r="L79" s="112">
        <v>0</v>
      </c>
      <c r="M79" s="112">
        <v>0</v>
      </c>
      <c r="N79" s="113">
        <v>0</v>
      </c>
      <c r="O79" s="114">
        <v>28</v>
      </c>
      <c r="P79" s="115">
        <v>5</v>
      </c>
      <c r="Q79" s="68">
        <v>169.92857142857142</v>
      </c>
      <c r="R79" s="68">
        <v>28</v>
      </c>
      <c r="S79" s="65">
        <v>29428</v>
      </c>
      <c r="T79" s="68">
        <v>168</v>
      </c>
      <c r="U79" s="68">
        <v>175.16666666666666</v>
      </c>
      <c r="V79" s="65"/>
      <c r="W79" s="65"/>
      <c r="X79" s="5">
        <v>174.85714285714286</v>
      </c>
      <c r="Y79" s="5">
        <v>141</v>
      </c>
      <c r="Z79" s="5">
        <v>161.83333333333334</v>
      </c>
      <c r="AA79" s="5">
        <v>176</v>
      </c>
      <c r="AB79" s="5">
        <v>188.6</v>
      </c>
      <c r="AC79" s="5">
        <v>0</v>
      </c>
      <c r="AD79" s="5">
        <v>0</v>
      </c>
      <c r="AE79" s="5">
        <v>0</v>
      </c>
    </row>
    <row r="80" spans="1:21" ht="14.25" customHeight="1" thickBot="1">
      <c r="A80" s="108"/>
      <c r="B80" s="108"/>
      <c r="C80" s="116" t="s">
        <v>35</v>
      </c>
      <c r="D80" s="109"/>
      <c r="E80" s="109"/>
      <c r="F80" s="110"/>
      <c r="G80" s="117">
        <v>174.85714285714286</v>
      </c>
      <c r="H80" s="117">
        <v>141</v>
      </c>
      <c r="I80" s="117">
        <v>161.83333333333334</v>
      </c>
      <c r="J80" s="117">
        <v>176</v>
      </c>
      <c r="K80" s="117">
        <v>188.6</v>
      </c>
      <c r="L80" s="117">
        <v>0</v>
      </c>
      <c r="M80" s="117">
        <v>0</v>
      </c>
      <c r="N80" s="117">
        <v>0</v>
      </c>
      <c r="O80" s="118">
        <v>169.92857142857142</v>
      </c>
      <c r="P80" s="115"/>
      <c r="Q80" s="119" t="s">
        <v>88</v>
      </c>
      <c r="R80" s="119" t="s">
        <v>89</v>
      </c>
      <c r="S80" s="119" t="s">
        <v>90</v>
      </c>
      <c r="T80" s="119" t="s">
        <v>91</v>
      </c>
      <c r="U80" s="119" t="s">
        <v>92</v>
      </c>
    </row>
    <row r="81" spans="1:17" ht="30.75" thickBot="1">
      <c r="A81" s="53"/>
      <c r="B81" s="53"/>
      <c r="C81" s="216" t="s">
        <v>67</v>
      </c>
      <c r="D81" s="217"/>
      <c r="E81" s="217"/>
      <c r="F81" s="217"/>
      <c r="G81" s="54" t="s">
        <v>68</v>
      </c>
      <c r="H81" s="206" t="s">
        <v>15</v>
      </c>
      <c r="I81" s="207"/>
      <c r="J81" s="207"/>
      <c r="K81" s="207"/>
      <c r="L81" s="208"/>
      <c r="M81" s="209">
        <v>5</v>
      </c>
      <c r="N81" s="210"/>
      <c r="O81" s="211" t="s">
        <v>69</v>
      </c>
      <c r="P81" s="212"/>
      <c r="Q81" s="56">
        <v>5</v>
      </c>
    </row>
    <row r="82" spans="1:16" ht="30.75" thickBot="1">
      <c r="A82" s="53"/>
      <c r="B82" s="53"/>
      <c r="C82" s="57" t="s">
        <v>70</v>
      </c>
      <c r="D82" s="204" t="s">
        <v>40</v>
      </c>
      <c r="E82" s="205"/>
      <c r="F82" s="205"/>
      <c r="G82" s="213" t="s">
        <v>107</v>
      </c>
      <c r="H82" s="197" t="s">
        <v>108</v>
      </c>
      <c r="I82" s="197" t="s">
        <v>109</v>
      </c>
      <c r="J82" s="197" t="s">
        <v>110</v>
      </c>
      <c r="K82" s="197" t="s">
        <v>111</v>
      </c>
      <c r="L82" s="197" t="s">
        <v>35</v>
      </c>
      <c r="M82" s="197" t="s">
        <v>35</v>
      </c>
      <c r="N82" s="188" t="s">
        <v>35</v>
      </c>
      <c r="O82" s="55">
        <v>29448</v>
      </c>
      <c r="P82" s="58" t="s">
        <v>7</v>
      </c>
    </row>
    <row r="83" spans="1:18" ht="30.75" thickBot="1">
      <c r="A83" s="53"/>
      <c r="B83" s="53"/>
      <c r="C83" s="57" t="s">
        <v>2</v>
      </c>
      <c r="D83" s="59">
        <v>39831</v>
      </c>
      <c r="E83" s="60" t="s">
        <v>76</v>
      </c>
      <c r="F83" s="120">
        <v>6</v>
      </c>
      <c r="G83" s="214"/>
      <c r="H83" s="198"/>
      <c r="I83" s="198"/>
      <c r="J83" s="198"/>
      <c r="K83" s="198"/>
      <c r="L83" s="198"/>
      <c r="M83" s="198"/>
      <c r="N83" s="189"/>
      <c r="O83" s="55">
        <v>52</v>
      </c>
      <c r="P83" s="58" t="s">
        <v>8</v>
      </c>
      <c r="R83" s="121"/>
    </row>
    <row r="84" spans="1:24" ht="30.75" thickBot="1">
      <c r="A84" s="53"/>
      <c r="B84" s="53"/>
      <c r="C84" s="57" t="s">
        <v>3</v>
      </c>
      <c r="D84" s="204" t="s">
        <v>4</v>
      </c>
      <c r="E84" s="205"/>
      <c r="F84" s="205"/>
      <c r="G84" s="214"/>
      <c r="H84" s="198"/>
      <c r="I84" s="198"/>
      <c r="J84" s="198"/>
      <c r="K84" s="198"/>
      <c r="L84" s="198"/>
      <c r="M84" s="198"/>
      <c r="N84" s="189"/>
      <c r="O84" s="55">
        <v>34</v>
      </c>
      <c r="P84" s="58" t="s">
        <v>9</v>
      </c>
      <c r="R84" s="63"/>
      <c r="S84" s="5"/>
      <c r="T84" s="5"/>
      <c r="U84" s="5"/>
      <c r="V84" s="5"/>
      <c r="W84" s="5"/>
      <c r="X84" s="5"/>
    </row>
    <row r="85" spans="1:31" ht="30.75" thickBot="1">
      <c r="A85" s="53"/>
      <c r="B85" s="53"/>
      <c r="C85" s="57" t="s">
        <v>77</v>
      </c>
      <c r="D85" s="122">
        <v>24410</v>
      </c>
      <c r="E85" s="57" t="s">
        <v>78</v>
      </c>
      <c r="F85" s="122">
        <v>27</v>
      </c>
      <c r="G85" s="214"/>
      <c r="H85" s="198"/>
      <c r="I85" s="198"/>
      <c r="J85" s="198"/>
      <c r="K85" s="198"/>
      <c r="L85" s="198"/>
      <c r="M85" s="198"/>
      <c r="N85" s="189"/>
      <c r="O85" s="55">
        <v>86</v>
      </c>
      <c r="P85" s="58" t="s">
        <v>79</v>
      </c>
      <c r="R85" s="5"/>
      <c r="S85" s="5"/>
      <c r="T85" s="5"/>
      <c r="U85" s="5"/>
      <c r="V85" s="5"/>
      <c r="W85" s="5"/>
      <c r="X85" s="65">
        <v>1330</v>
      </c>
      <c r="Y85" s="65">
        <v>619</v>
      </c>
      <c r="Z85" s="65">
        <v>1328</v>
      </c>
      <c r="AA85" s="65">
        <v>1219</v>
      </c>
      <c r="AB85" s="65">
        <v>542</v>
      </c>
      <c r="AC85" s="65">
        <v>0</v>
      </c>
      <c r="AD85" s="65">
        <v>0</v>
      </c>
      <c r="AE85" s="65">
        <v>0</v>
      </c>
    </row>
    <row r="86" spans="1:31" ht="30.75" thickBot="1">
      <c r="A86" s="53"/>
      <c r="B86" s="53"/>
      <c r="C86" s="57" t="s">
        <v>80</v>
      </c>
      <c r="D86" s="122">
        <v>46</v>
      </c>
      <c r="E86" s="57" t="s">
        <v>81</v>
      </c>
      <c r="F86" s="122">
        <v>73</v>
      </c>
      <c r="G86" s="215"/>
      <c r="H86" s="199"/>
      <c r="I86" s="199"/>
      <c r="J86" s="199"/>
      <c r="K86" s="199"/>
      <c r="L86" s="199"/>
      <c r="M86" s="199"/>
      <c r="N86" s="190"/>
      <c r="O86" s="66"/>
      <c r="P86" s="67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68">
        <v>7</v>
      </c>
      <c r="Y86" s="68">
        <v>4</v>
      </c>
      <c r="Z86" s="68">
        <v>7</v>
      </c>
      <c r="AA86" s="68">
        <v>7</v>
      </c>
      <c r="AB86" s="68">
        <v>3</v>
      </c>
      <c r="AC86" s="68">
        <v>0</v>
      </c>
      <c r="AD86" s="68">
        <v>0</v>
      </c>
      <c r="AE86" s="68">
        <v>0</v>
      </c>
    </row>
    <row r="87" spans="1:16" s="5" customFormat="1" ht="15.75" thickBot="1">
      <c r="A87" s="69"/>
      <c r="B87" s="69"/>
      <c r="C87" s="70"/>
      <c r="D87" s="70"/>
      <c r="E87" s="70"/>
      <c r="F87" s="71" t="s">
        <v>82</v>
      </c>
      <c r="G87" s="202">
        <v>7712</v>
      </c>
      <c r="H87" s="195">
        <v>7714</v>
      </c>
      <c r="I87" s="195">
        <v>7715</v>
      </c>
      <c r="J87" s="195">
        <v>25001</v>
      </c>
      <c r="K87" s="195">
        <v>7713</v>
      </c>
      <c r="L87" s="195">
        <v>0</v>
      </c>
      <c r="M87" s="195">
        <v>0</v>
      </c>
      <c r="N87" s="200">
        <v>0</v>
      </c>
      <c r="O87" s="191" t="s">
        <v>83</v>
      </c>
      <c r="P87" s="192"/>
    </row>
    <row r="88" spans="1:25" s="5" customFormat="1" ht="15.75" thickBot="1">
      <c r="A88" s="72" t="s">
        <v>84</v>
      </c>
      <c r="B88" s="73"/>
      <c r="C88" s="193" t="s">
        <v>85</v>
      </c>
      <c r="D88" s="194"/>
      <c r="E88" s="194"/>
      <c r="F88" s="73" t="s">
        <v>7</v>
      </c>
      <c r="G88" s="203"/>
      <c r="H88" s="196"/>
      <c r="I88" s="196"/>
      <c r="J88" s="196"/>
      <c r="K88" s="196"/>
      <c r="L88" s="196"/>
      <c r="M88" s="196"/>
      <c r="N88" s="201"/>
      <c r="O88" s="74" t="s">
        <v>79</v>
      </c>
      <c r="P88" s="75" t="s">
        <v>8</v>
      </c>
      <c r="R88" s="76">
        <v>7712</v>
      </c>
      <c r="S88" s="76">
        <v>7714</v>
      </c>
      <c r="T88" s="76">
        <v>7715</v>
      </c>
      <c r="U88" s="76">
        <v>25001</v>
      </c>
      <c r="V88" s="76">
        <v>7713</v>
      </c>
      <c r="W88" s="76">
        <v>-1</v>
      </c>
      <c r="X88" s="76">
        <v>-1</v>
      </c>
      <c r="Y88" s="76">
        <v>-1</v>
      </c>
    </row>
    <row r="89" spans="1:42" ht="30">
      <c r="A89" s="77">
        <v>9</v>
      </c>
      <c r="B89" s="78">
        <v>36</v>
      </c>
      <c r="C89" s="185" t="s">
        <v>20</v>
      </c>
      <c r="D89" s="186"/>
      <c r="E89" s="187"/>
      <c r="F89" s="79">
        <v>676</v>
      </c>
      <c r="G89" s="80">
        <v>195</v>
      </c>
      <c r="H89" s="81">
        <v>148</v>
      </c>
      <c r="I89" s="81">
        <v>157</v>
      </c>
      <c r="J89" s="81">
        <v>156</v>
      </c>
      <c r="K89" s="81"/>
      <c r="L89" s="81"/>
      <c r="M89" s="81"/>
      <c r="N89" s="82"/>
      <c r="O89" s="83">
        <v>656</v>
      </c>
      <c r="P89" s="84">
        <v>0</v>
      </c>
      <c r="R89" s="56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656</v>
      </c>
      <c r="Y89" s="5">
        <v>4</v>
      </c>
      <c r="Z89" s="5" t="b">
        <v>0</v>
      </c>
      <c r="AA89" s="5" t="b">
        <v>1</v>
      </c>
      <c r="AB89" s="5" t="s">
        <v>35</v>
      </c>
      <c r="AC89" s="5" t="s">
        <v>35</v>
      </c>
      <c r="AD89" s="5" t="b">
        <v>0</v>
      </c>
      <c r="AE89" s="5" t="b">
        <v>0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0</v>
      </c>
      <c r="AM89" s="5" t="s">
        <v>35</v>
      </c>
      <c r="AN89" s="5" t="s">
        <v>35</v>
      </c>
      <c r="AP89" s="56">
        <v>0</v>
      </c>
    </row>
    <row r="90" spans="1:42" ht="30">
      <c r="A90" s="77">
        <v>7</v>
      </c>
      <c r="B90" s="78">
        <v>37</v>
      </c>
      <c r="C90" s="185" t="s">
        <v>18</v>
      </c>
      <c r="D90" s="186"/>
      <c r="E90" s="187"/>
      <c r="F90" s="85">
        <v>676</v>
      </c>
      <c r="G90" s="86">
        <v>173</v>
      </c>
      <c r="H90" s="87">
        <v>162</v>
      </c>
      <c r="I90" s="87">
        <v>200</v>
      </c>
      <c r="J90" s="87">
        <v>133</v>
      </c>
      <c r="K90" s="87"/>
      <c r="L90" s="87"/>
      <c r="M90" s="87"/>
      <c r="N90" s="88"/>
      <c r="O90" s="89">
        <v>668</v>
      </c>
      <c r="P90" s="90">
        <v>0</v>
      </c>
      <c r="R90" s="56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668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0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0</v>
      </c>
      <c r="AM90" s="5" t="s">
        <v>35</v>
      </c>
      <c r="AN90" s="5" t="s">
        <v>35</v>
      </c>
      <c r="AP90" s="56">
        <v>0</v>
      </c>
    </row>
    <row r="91" spans="1:42" ht="30">
      <c r="A91" s="77">
        <v>6</v>
      </c>
      <c r="B91" s="78">
        <v>38</v>
      </c>
      <c r="C91" s="185" t="s">
        <v>19</v>
      </c>
      <c r="D91" s="186"/>
      <c r="E91" s="187"/>
      <c r="F91" s="85">
        <v>621</v>
      </c>
      <c r="G91" s="86">
        <v>200</v>
      </c>
      <c r="H91" s="87">
        <v>156</v>
      </c>
      <c r="I91" s="87">
        <v>220</v>
      </c>
      <c r="J91" s="87">
        <v>213</v>
      </c>
      <c r="K91" s="87"/>
      <c r="L91" s="87"/>
      <c r="M91" s="87"/>
      <c r="N91" s="88"/>
      <c r="O91" s="89">
        <v>789</v>
      </c>
      <c r="P91" s="90">
        <v>2</v>
      </c>
      <c r="R91" s="56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789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0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0</v>
      </c>
      <c r="AM91" s="5" t="s">
        <v>35</v>
      </c>
      <c r="AN91" s="5" t="s">
        <v>35</v>
      </c>
      <c r="AP91" s="56">
        <v>2</v>
      </c>
    </row>
    <row r="92" spans="1:42" ht="30">
      <c r="A92" s="77">
        <v>10</v>
      </c>
      <c r="B92" s="78">
        <v>39</v>
      </c>
      <c r="C92" s="185" t="s">
        <v>17</v>
      </c>
      <c r="D92" s="186"/>
      <c r="E92" s="187"/>
      <c r="F92" s="85">
        <v>659</v>
      </c>
      <c r="G92" s="86">
        <v>211</v>
      </c>
      <c r="H92" s="87">
        <v>153</v>
      </c>
      <c r="I92" s="87">
        <v>179</v>
      </c>
      <c r="J92" s="87">
        <v>195</v>
      </c>
      <c r="K92" s="87"/>
      <c r="L92" s="87"/>
      <c r="M92" s="87"/>
      <c r="N92" s="88"/>
      <c r="O92" s="89">
        <v>738</v>
      </c>
      <c r="P92" s="90">
        <v>2</v>
      </c>
      <c r="R92" s="56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738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0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0</v>
      </c>
      <c r="AM92" s="5" t="s">
        <v>35</v>
      </c>
      <c r="AN92" s="5" t="s">
        <v>35</v>
      </c>
      <c r="AP92" s="56">
        <v>2</v>
      </c>
    </row>
    <row r="93" spans="1:42" ht="30">
      <c r="A93" s="77">
        <v>12</v>
      </c>
      <c r="B93" s="78">
        <v>40</v>
      </c>
      <c r="C93" s="185" t="s">
        <v>14</v>
      </c>
      <c r="D93" s="186"/>
      <c r="E93" s="187"/>
      <c r="F93" s="85">
        <v>719</v>
      </c>
      <c r="G93" s="86">
        <v>177</v>
      </c>
      <c r="H93" s="87"/>
      <c r="I93" s="87">
        <v>203</v>
      </c>
      <c r="J93" s="87">
        <v>163</v>
      </c>
      <c r="K93" s="87">
        <v>165</v>
      </c>
      <c r="L93" s="87"/>
      <c r="M93" s="87"/>
      <c r="N93" s="88"/>
      <c r="O93" s="89">
        <v>708</v>
      </c>
      <c r="P93" s="90">
        <v>0</v>
      </c>
      <c r="R93" s="56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708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0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0</v>
      </c>
      <c r="AM93" s="5" t="s">
        <v>35</v>
      </c>
      <c r="AN93" s="5" t="s">
        <v>35</v>
      </c>
      <c r="AP93" s="56">
        <v>0</v>
      </c>
    </row>
    <row r="94" spans="1:42" ht="30">
      <c r="A94" s="77">
        <v>5</v>
      </c>
      <c r="B94" s="78">
        <v>41</v>
      </c>
      <c r="C94" s="185" t="s">
        <v>13</v>
      </c>
      <c r="D94" s="186"/>
      <c r="E94" s="187"/>
      <c r="F94" s="85">
        <v>764</v>
      </c>
      <c r="G94" s="86">
        <v>189</v>
      </c>
      <c r="H94" s="87"/>
      <c r="I94" s="87">
        <v>180</v>
      </c>
      <c r="J94" s="87">
        <v>173</v>
      </c>
      <c r="K94" s="87">
        <v>210</v>
      </c>
      <c r="L94" s="87"/>
      <c r="M94" s="87"/>
      <c r="N94" s="88"/>
      <c r="O94" s="89">
        <v>752</v>
      </c>
      <c r="P94" s="90">
        <v>0</v>
      </c>
      <c r="R94" s="56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752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0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0</v>
      </c>
      <c r="AM94" s="5" t="s">
        <v>35</v>
      </c>
      <c r="AN94" s="5" t="s">
        <v>35</v>
      </c>
      <c r="AP94" s="56">
        <v>0</v>
      </c>
    </row>
    <row r="95" spans="1:42" ht="30.75" thickBot="1">
      <c r="A95" s="77">
        <v>8</v>
      </c>
      <c r="B95" s="78">
        <v>42</v>
      </c>
      <c r="C95" s="185" t="s">
        <v>16</v>
      </c>
      <c r="D95" s="186"/>
      <c r="E95" s="187"/>
      <c r="F95" s="85">
        <v>647</v>
      </c>
      <c r="G95" s="86">
        <v>185</v>
      </c>
      <c r="H95" s="87"/>
      <c r="I95" s="87">
        <v>189</v>
      </c>
      <c r="J95" s="87">
        <v>186</v>
      </c>
      <c r="K95" s="87">
        <v>167</v>
      </c>
      <c r="L95" s="87"/>
      <c r="M95" s="87"/>
      <c r="N95" s="88"/>
      <c r="O95" s="89">
        <v>727</v>
      </c>
      <c r="P95" s="90">
        <v>2</v>
      </c>
      <c r="R95" s="56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727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0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0</v>
      </c>
      <c r="AM95" s="5" t="s">
        <v>35</v>
      </c>
      <c r="AN95" s="5" t="s">
        <v>35</v>
      </c>
      <c r="AP95" s="56">
        <v>2</v>
      </c>
    </row>
    <row r="96" spans="1:42" ht="30" hidden="1">
      <c r="A96" s="77">
        <v>0</v>
      </c>
      <c r="B96" s="78">
        <v>0</v>
      </c>
      <c r="C96" s="185">
        <v>0</v>
      </c>
      <c r="D96" s="186"/>
      <c r="E96" s="187"/>
      <c r="F96" s="85">
        <v>0</v>
      </c>
      <c r="G96" s="86"/>
      <c r="H96" s="87"/>
      <c r="I96" s="87"/>
      <c r="J96" s="87"/>
      <c r="K96" s="87"/>
      <c r="L96" s="87"/>
      <c r="M96" s="87"/>
      <c r="N96" s="88"/>
      <c r="O96" s="89">
        <v>0</v>
      </c>
      <c r="P96" s="90" t="s">
        <v>35</v>
      </c>
      <c r="R96" s="56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0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0</v>
      </c>
      <c r="AM96" s="5" t="s">
        <v>35</v>
      </c>
      <c r="AN96" s="5" t="s">
        <v>35</v>
      </c>
      <c r="AP96" s="56" t="s">
        <v>35</v>
      </c>
    </row>
    <row r="97" spans="1:42" ht="30.75" hidden="1" thickBot="1">
      <c r="A97" s="91">
        <v>0</v>
      </c>
      <c r="B97" s="92">
        <v>0</v>
      </c>
      <c r="C97" s="185">
        <v>0</v>
      </c>
      <c r="D97" s="186"/>
      <c r="E97" s="187"/>
      <c r="F97" s="93">
        <v>0</v>
      </c>
      <c r="G97" s="94"/>
      <c r="H97" s="95"/>
      <c r="I97" s="95"/>
      <c r="J97" s="95"/>
      <c r="K97" s="95"/>
      <c r="L97" s="95"/>
      <c r="M97" s="95"/>
      <c r="N97" s="96"/>
      <c r="O97" s="97">
        <v>0</v>
      </c>
      <c r="P97" s="98" t="s">
        <v>35</v>
      </c>
      <c r="R97" s="56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35</v>
      </c>
      <c r="AC97" s="5" t="s">
        <v>35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56" t="s">
        <v>35</v>
      </c>
    </row>
    <row r="98" spans="1:33" ht="30.75" thickBot="1">
      <c r="A98" s="99"/>
      <c r="B98" s="99"/>
      <c r="C98" s="100"/>
      <c r="D98" s="100"/>
      <c r="E98" s="100"/>
      <c r="F98" s="101" t="s">
        <v>86</v>
      </c>
      <c r="G98" s="102">
        <v>1330</v>
      </c>
      <c r="H98" s="103">
        <v>619</v>
      </c>
      <c r="I98" s="103">
        <v>1328</v>
      </c>
      <c r="J98" s="103">
        <v>1219</v>
      </c>
      <c r="K98" s="103">
        <v>542</v>
      </c>
      <c r="L98" s="103">
        <v>0</v>
      </c>
      <c r="M98" s="103">
        <v>0</v>
      </c>
      <c r="N98" s="104">
        <v>0</v>
      </c>
      <c r="O98" s="123">
        <v>5038</v>
      </c>
      <c r="P98" s="106">
        <v>6</v>
      </c>
      <c r="Q98" s="68">
        <v>5038</v>
      </c>
      <c r="R98" s="68">
        <v>28</v>
      </c>
      <c r="S98" s="107">
        <v>5038</v>
      </c>
      <c r="T98" s="65">
        <v>179.92857142857142</v>
      </c>
      <c r="U98" s="65" t="b">
        <v>1</v>
      </c>
      <c r="V98" s="65">
        <v>5038</v>
      </c>
      <c r="W98" s="65"/>
      <c r="X98" s="5">
        <v>190</v>
      </c>
      <c r="Y98" s="5">
        <v>154.75</v>
      </c>
      <c r="Z98" s="5">
        <v>189.71428571428572</v>
      </c>
      <c r="AA98" s="5">
        <v>174.14285714285714</v>
      </c>
      <c r="AB98" s="5">
        <v>180.66666666666666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108"/>
      <c r="B99" s="108"/>
      <c r="C99" s="109"/>
      <c r="D99" s="109"/>
      <c r="E99" s="109"/>
      <c r="F99" s="110" t="s">
        <v>87</v>
      </c>
      <c r="G99" s="111">
        <v>7</v>
      </c>
      <c r="H99" s="112">
        <v>4</v>
      </c>
      <c r="I99" s="112">
        <v>7</v>
      </c>
      <c r="J99" s="112">
        <v>7</v>
      </c>
      <c r="K99" s="112">
        <v>3</v>
      </c>
      <c r="L99" s="112">
        <v>0</v>
      </c>
      <c r="M99" s="112">
        <v>0</v>
      </c>
      <c r="N99" s="113">
        <v>0</v>
      </c>
      <c r="O99" s="114">
        <v>28</v>
      </c>
      <c r="P99" s="115">
        <v>7</v>
      </c>
      <c r="Q99" s="68">
        <v>179.92857142857142</v>
      </c>
      <c r="R99" s="68">
        <v>28</v>
      </c>
      <c r="S99" s="65">
        <v>29448</v>
      </c>
      <c r="T99" s="68">
        <v>168</v>
      </c>
      <c r="U99" s="68">
        <v>175.28571428571428</v>
      </c>
      <c r="V99" s="65"/>
      <c r="W99" s="65"/>
      <c r="X99" s="5">
        <v>190</v>
      </c>
      <c r="Y99" s="5">
        <v>154.75</v>
      </c>
      <c r="Z99" s="5">
        <v>189.71428571428572</v>
      </c>
      <c r="AA99" s="5">
        <v>174.14285714285714</v>
      </c>
      <c r="AB99" s="5">
        <v>180.66666666666666</v>
      </c>
      <c r="AC99" s="5">
        <v>0</v>
      </c>
      <c r="AD99" s="5">
        <v>0</v>
      </c>
      <c r="AE99" s="5">
        <v>0</v>
      </c>
    </row>
    <row r="100" spans="1:21" ht="14.25" customHeight="1" thickBot="1">
      <c r="A100" s="108"/>
      <c r="B100" s="108"/>
      <c r="C100" s="116" t="s">
        <v>35</v>
      </c>
      <c r="D100" s="109"/>
      <c r="E100" s="109"/>
      <c r="F100" s="110"/>
      <c r="G100" s="117">
        <v>190</v>
      </c>
      <c r="H100" s="117">
        <v>154.75</v>
      </c>
      <c r="I100" s="117">
        <v>189.71428571428572</v>
      </c>
      <c r="J100" s="117">
        <v>174.14285714285714</v>
      </c>
      <c r="K100" s="117">
        <v>180.66666666666666</v>
      </c>
      <c r="L100" s="117">
        <v>0</v>
      </c>
      <c r="M100" s="117">
        <v>0</v>
      </c>
      <c r="N100" s="117">
        <v>0</v>
      </c>
      <c r="O100" s="118">
        <v>179.92857142857142</v>
      </c>
      <c r="P100" s="115"/>
      <c r="Q100" s="119" t="s">
        <v>88</v>
      </c>
      <c r="R100" s="119" t="s">
        <v>89</v>
      </c>
      <c r="S100" s="119" t="s">
        <v>90</v>
      </c>
      <c r="T100" s="119" t="s">
        <v>91</v>
      </c>
      <c r="U100" s="119" t="s">
        <v>92</v>
      </c>
    </row>
    <row r="101" spans="1:17" ht="30.75" thickBot="1">
      <c r="A101" s="53"/>
      <c r="B101" s="53"/>
      <c r="C101" s="216" t="s">
        <v>67</v>
      </c>
      <c r="D101" s="217"/>
      <c r="E101" s="217"/>
      <c r="F101" s="217"/>
      <c r="G101" s="54" t="s">
        <v>68</v>
      </c>
      <c r="H101" s="206" t="s">
        <v>19</v>
      </c>
      <c r="I101" s="207"/>
      <c r="J101" s="207"/>
      <c r="K101" s="207"/>
      <c r="L101" s="208"/>
      <c r="M101" s="209">
        <v>6</v>
      </c>
      <c r="N101" s="210"/>
      <c r="O101" s="211" t="s">
        <v>69</v>
      </c>
      <c r="P101" s="212"/>
      <c r="Q101" s="56">
        <v>6</v>
      </c>
    </row>
    <row r="102" spans="1:16" ht="30.75" thickBot="1">
      <c r="A102" s="53"/>
      <c r="B102" s="53"/>
      <c r="C102" s="57" t="s">
        <v>70</v>
      </c>
      <c r="D102" s="204" t="s">
        <v>40</v>
      </c>
      <c r="E102" s="205"/>
      <c r="F102" s="205"/>
      <c r="G102" s="213" t="s">
        <v>112</v>
      </c>
      <c r="H102" s="197" t="s">
        <v>113</v>
      </c>
      <c r="I102" s="197" t="s">
        <v>114</v>
      </c>
      <c r="J102" s="197" t="s">
        <v>115</v>
      </c>
      <c r="K102" s="197" t="s">
        <v>116</v>
      </c>
      <c r="L102" s="197" t="s">
        <v>35</v>
      </c>
      <c r="M102" s="197" t="s">
        <v>35</v>
      </c>
      <c r="N102" s="188" t="s">
        <v>35</v>
      </c>
      <c r="O102" s="55">
        <v>27283</v>
      </c>
      <c r="P102" s="58" t="s">
        <v>7</v>
      </c>
    </row>
    <row r="103" spans="1:18" ht="30.75" thickBot="1">
      <c r="A103" s="53"/>
      <c r="B103" s="53"/>
      <c r="C103" s="57" t="s">
        <v>2</v>
      </c>
      <c r="D103" s="59">
        <v>39831</v>
      </c>
      <c r="E103" s="60" t="s">
        <v>76</v>
      </c>
      <c r="F103" s="120">
        <v>6</v>
      </c>
      <c r="G103" s="214"/>
      <c r="H103" s="198"/>
      <c r="I103" s="198"/>
      <c r="J103" s="198"/>
      <c r="K103" s="198"/>
      <c r="L103" s="198"/>
      <c r="M103" s="198"/>
      <c r="N103" s="189"/>
      <c r="O103" s="55">
        <v>34</v>
      </c>
      <c r="P103" s="58" t="s">
        <v>8</v>
      </c>
      <c r="R103" s="121"/>
    </row>
    <row r="104" spans="1:24" ht="30.75" thickBot="1">
      <c r="A104" s="53"/>
      <c r="B104" s="53"/>
      <c r="C104" s="57" t="s">
        <v>3</v>
      </c>
      <c r="D104" s="204" t="s">
        <v>4</v>
      </c>
      <c r="E104" s="205"/>
      <c r="F104" s="205"/>
      <c r="G104" s="214"/>
      <c r="H104" s="198"/>
      <c r="I104" s="198"/>
      <c r="J104" s="198"/>
      <c r="K104" s="198"/>
      <c r="L104" s="198"/>
      <c r="M104" s="198"/>
      <c r="N104" s="189"/>
      <c r="O104" s="55">
        <v>18</v>
      </c>
      <c r="P104" s="58" t="s">
        <v>9</v>
      </c>
      <c r="R104" s="63"/>
      <c r="S104" s="5"/>
      <c r="T104" s="5"/>
      <c r="U104" s="5"/>
      <c r="V104" s="5"/>
      <c r="W104" s="5"/>
      <c r="X104" s="5"/>
    </row>
    <row r="105" spans="1:31" ht="30.75" thickBot="1">
      <c r="A105" s="53"/>
      <c r="B105" s="53"/>
      <c r="C105" s="57" t="s">
        <v>77</v>
      </c>
      <c r="D105" s="122">
        <v>22995</v>
      </c>
      <c r="E105" s="57" t="s">
        <v>78</v>
      </c>
      <c r="F105" s="122">
        <v>16</v>
      </c>
      <c r="G105" s="214"/>
      <c r="H105" s="198"/>
      <c r="I105" s="198"/>
      <c r="J105" s="198"/>
      <c r="K105" s="198"/>
      <c r="L105" s="198"/>
      <c r="M105" s="198"/>
      <c r="N105" s="189"/>
      <c r="O105" s="55">
        <v>52</v>
      </c>
      <c r="P105" s="58" t="s">
        <v>79</v>
      </c>
      <c r="R105" s="5"/>
      <c r="S105" s="5"/>
      <c r="T105" s="5"/>
      <c r="U105" s="5"/>
      <c r="V105" s="5"/>
      <c r="W105" s="5"/>
      <c r="X105" s="65">
        <v>1150</v>
      </c>
      <c r="Y105" s="65">
        <v>787</v>
      </c>
      <c r="Z105" s="65">
        <v>1166</v>
      </c>
      <c r="AA105" s="65">
        <v>911</v>
      </c>
      <c r="AB105" s="65">
        <v>274</v>
      </c>
      <c r="AC105" s="65">
        <v>0</v>
      </c>
      <c r="AD105" s="65">
        <v>0</v>
      </c>
      <c r="AE105" s="65">
        <v>0</v>
      </c>
    </row>
    <row r="106" spans="1:31" ht="30.75" thickBot="1">
      <c r="A106" s="53"/>
      <c r="B106" s="53"/>
      <c r="C106" s="57" t="s">
        <v>80</v>
      </c>
      <c r="D106" s="122">
        <v>30</v>
      </c>
      <c r="E106" s="57" t="s">
        <v>81</v>
      </c>
      <c r="F106" s="122">
        <v>46</v>
      </c>
      <c r="G106" s="215"/>
      <c r="H106" s="199"/>
      <c r="I106" s="199"/>
      <c r="J106" s="199"/>
      <c r="K106" s="199"/>
      <c r="L106" s="199"/>
      <c r="M106" s="199"/>
      <c r="N106" s="190"/>
      <c r="O106" s="66"/>
      <c r="P106" s="67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68">
        <v>7</v>
      </c>
      <c r="Y106" s="68">
        <v>6</v>
      </c>
      <c r="Z106" s="68">
        <v>7</v>
      </c>
      <c r="AA106" s="68">
        <v>6</v>
      </c>
      <c r="AB106" s="68">
        <v>2</v>
      </c>
      <c r="AC106" s="68">
        <v>0</v>
      </c>
      <c r="AD106" s="68">
        <v>0</v>
      </c>
      <c r="AE106" s="68">
        <v>0</v>
      </c>
    </row>
    <row r="107" spans="1:16" s="5" customFormat="1" ht="15.75" thickBot="1">
      <c r="A107" s="69"/>
      <c r="B107" s="69"/>
      <c r="C107" s="70"/>
      <c r="D107" s="70"/>
      <c r="E107" s="70"/>
      <c r="F107" s="71" t="s">
        <v>82</v>
      </c>
      <c r="G107" s="202">
        <v>7802</v>
      </c>
      <c r="H107" s="195">
        <v>2222</v>
      </c>
      <c r="I107" s="195">
        <v>7890</v>
      </c>
      <c r="J107" s="195">
        <v>7807</v>
      </c>
      <c r="K107" s="195">
        <v>7816</v>
      </c>
      <c r="L107" s="195">
        <v>0</v>
      </c>
      <c r="M107" s="195">
        <v>0</v>
      </c>
      <c r="N107" s="200">
        <v>0</v>
      </c>
      <c r="O107" s="191" t="s">
        <v>83</v>
      </c>
      <c r="P107" s="192"/>
    </row>
    <row r="108" spans="1:25" s="5" customFormat="1" ht="15.75" thickBot="1">
      <c r="A108" s="72" t="s">
        <v>84</v>
      </c>
      <c r="B108" s="73"/>
      <c r="C108" s="193" t="s">
        <v>85</v>
      </c>
      <c r="D108" s="194"/>
      <c r="E108" s="194"/>
      <c r="F108" s="73" t="s">
        <v>7</v>
      </c>
      <c r="G108" s="203"/>
      <c r="H108" s="196"/>
      <c r="I108" s="196"/>
      <c r="J108" s="196"/>
      <c r="K108" s="196"/>
      <c r="L108" s="196"/>
      <c r="M108" s="196"/>
      <c r="N108" s="201"/>
      <c r="O108" s="74" t="s">
        <v>79</v>
      </c>
      <c r="P108" s="75" t="s">
        <v>8</v>
      </c>
      <c r="R108" s="76">
        <v>7802</v>
      </c>
      <c r="S108" s="76">
        <v>2222</v>
      </c>
      <c r="T108" s="76">
        <v>7890</v>
      </c>
      <c r="U108" s="76">
        <v>7807</v>
      </c>
      <c r="V108" s="76">
        <v>7816</v>
      </c>
      <c r="W108" s="76"/>
      <c r="X108" s="76"/>
      <c r="Y108" s="76"/>
    </row>
    <row r="109" spans="1:42" ht="30">
      <c r="A109" s="77">
        <v>8</v>
      </c>
      <c r="B109" s="78">
        <v>36</v>
      </c>
      <c r="C109" s="185" t="s">
        <v>17</v>
      </c>
      <c r="D109" s="186"/>
      <c r="E109" s="187"/>
      <c r="F109" s="79">
        <v>659</v>
      </c>
      <c r="G109" s="80">
        <v>124</v>
      </c>
      <c r="H109" s="81">
        <v>120</v>
      </c>
      <c r="I109" s="81">
        <v>155</v>
      </c>
      <c r="J109" s="81">
        <v>139</v>
      </c>
      <c r="K109" s="81"/>
      <c r="L109" s="81"/>
      <c r="M109" s="81"/>
      <c r="N109" s="82"/>
      <c r="O109" s="83">
        <v>538</v>
      </c>
      <c r="P109" s="84">
        <v>0</v>
      </c>
      <c r="R109" s="56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538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0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0</v>
      </c>
      <c r="AM109" s="5" t="s">
        <v>35</v>
      </c>
      <c r="AN109" s="5" t="s">
        <v>35</v>
      </c>
      <c r="AP109" s="56">
        <v>0</v>
      </c>
    </row>
    <row r="110" spans="1:42" ht="30">
      <c r="A110" s="77">
        <v>10</v>
      </c>
      <c r="B110" s="78">
        <v>37</v>
      </c>
      <c r="C110" s="185" t="s">
        <v>13</v>
      </c>
      <c r="D110" s="186"/>
      <c r="E110" s="187"/>
      <c r="F110" s="85">
        <v>653</v>
      </c>
      <c r="G110" s="86">
        <v>180</v>
      </c>
      <c r="H110" s="87">
        <v>149</v>
      </c>
      <c r="I110" s="87">
        <v>172</v>
      </c>
      <c r="J110" s="87">
        <v>160</v>
      </c>
      <c r="K110" s="87"/>
      <c r="L110" s="87"/>
      <c r="M110" s="87"/>
      <c r="N110" s="88"/>
      <c r="O110" s="89">
        <v>661</v>
      </c>
      <c r="P110" s="90">
        <v>2</v>
      </c>
      <c r="R110" s="56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661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0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0</v>
      </c>
      <c r="AM110" s="5" t="s">
        <v>35</v>
      </c>
      <c r="AN110" s="5" t="s">
        <v>35</v>
      </c>
      <c r="AP110" s="56">
        <v>2</v>
      </c>
    </row>
    <row r="111" spans="1:42" ht="30">
      <c r="A111" s="77">
        <v>5</v>
      </c>
      <c r="B111" s="78">
        <v>38</v>
      </c>
      <c r="C111" s="185" t="s">
        <v>15</v>
      </c>
      <c r="D111" s="186"/>
      <c r="E111" s="187"/>
      <c r="F111" s="85">
        <v>789</v>
      </c>
      <c r="G111" s="86">
        <v>170</v>
      </c>
      <c r="H111" s="87">
        <v>135</v>
      </c>
      <c r="I111" s="87">
        <v>169</v>
      </c>
      <c r="J111" s="87">
        <v>147</v>
      </c>
      <c r="K111" s="87"/>
      <c r="L111" s="87"/>
      <c r="M111" s="87"/>
      <c r="N111" s="88"/>
      <c r="O111" s="89">
        <v>621</v>
      </c>
      <c r="P111" s="90">
        <v>0</v>
      </c>
      <c r="R111" s="56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621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0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0</v>
      </c>
      <c r="AM111" s="5" t="s">
        <v>35</v>
      </c>
      <c r="AN111" s="5" t="s">
        <v>35</v>
      </c>
      <c r="AP111" s="56">
        <v>0</v>
      </c>
    </row>
    <row r="112" spans="1:42" ht="30">
      <c r="A112" s="77">
        <v>12</v>
      </c>
      <c r="B112" s="78">
        <v>39</v>
      </c>
      <c r="C112" s="185" t="s">
        <v>20</v>
      </c>
      <c r="D112" s="186"/>
      <c r="E112" s="187"/>
      <c r="F112" s="85">
        <v>690</v>
      </c>
      <c r="G112" s="86">
        <v>203</v>
      </c>
      <c r="H112" s="87">
        <v>146</v>
      </c>
      <c r="I112" s="87">
        <v>147</v>
      </c>
      <c r="J112" s="87">
        <v>178</v>
      </c>
      <c r="K112" s="87"/>
      <c r="L112" s="87"/>
      <c r="M112" s="87"/>
      <c r="N112" s="88"/>
      <c r="O112" s="89">
        <v>674</v>
      </c>
      <c r="P112" s="90">
        <v>0</v>
      </c>
      <c r="R112" s="56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674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0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0</v>
      </c>
      <c r="AM112" s="5" t="s">
        <v>35</v>
      </c>
      <c r="AN112" s="5" t="s">
        <v>35</v>
      </c>
      <c r="AP112" s="56">
        <v>0</v>
      </c>
    </row>
    <row r="113" spans="1:42" ht="30">
      <c r="A113" s="77">
        <v>7</v>
      </c>
      <c r="B113" s="78">
        <v>40</v>
      </c>
      <c r="C113" s="185" t="s">
        <v>16</v>
      </c>
      <c r="D113" s="186"/>
      <c r="E113" s="187"/>
      <c r="F113" s="85">
        <v>721</v>
      </c>
      <c r="G113" s="86">
        <v>147</v>
      </c>
      <c r="H113" s="87">
        <v>137</v>
      </c>
      <c r="I113" s="87">
        <v>169</v>
      </c>
      <c r="J113" s="87">
        <v>128</v>
      </c>
      <c r="K113" s="87"/>
      <c r="L113" s="87"/>
      <c r="M113" s="87"/>
      <c r="N113" s="88"/>
      <c r="O113" s="89">
        <v>581</v>
      </c>
      <c r="P113" s="90">
        <v>0</v>
      </c>
      <c r="R113" s="56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581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0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0</v>
      </c>
      <c r="AM113" s="5" t="s">
        <v>35</v>
      </c>
      <c r="AN113" s="5" t="s">
        <v>35</v>
      </c>
      <c r="AP113" s="56">
        <v>0</v>
      </c>
    </row>
    <row r="114" spans="1:42" ht="30">
      <c r="A114" s="77">
        <v>11</v>
      </c>
      <c r="B114" s="78">
        <v>41</v>
      </c>
      <c r="C114" s="185" t="s">
        <v>18</v>
      </c>
      <c r="D114" s="186"/>
      <c r="E114" s="187"/>
      <c r="F114" s="85">
        <v>549</v>
      </c>
      <c r="G114" s="86">
        <v>160</v>
      </c>
      <c r="H114" s="87">
        <v>100</v>
      </c>
      <c r="I114" s="87">
        <v>196</v>
      </c>
      <c r="J114" s="87"/>
      <c r="K114" s="87">
        <v>136</v>
      </c>
      <c r="L114" s="87"/>
      <c r="M114" s="87"/>
      <c r="N114" s="88"/>
      <c r="O114" s="89">
        <v>592</v>
      </c>
      <c r="P114" s="90">
        <v>2</v>
      </c>
      <c r="R114" s="56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592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0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0</v>
      </c>
      <c r="AM114" s="5" t="s">
        <v>35</v>
      </c>
      <c r="AN114" s="5" t="s">
        <v>35</v>
      </c>
      <c r="AP114" s="56">
        <v>2</v>
      </c>
    </row>
    <row r="115" spans="1:42" ht="30.75" thickBot="1">
      <c r="A115" s="77">
        <v>9</v>
      </c>
      <c r="B115" s="78">
        <v>42</v>
      </c>
      <c r="C115" s="185" t="s">
        <v>14</v>
      </c>
      <c r="D115" s="186"/>
      <c r="E115" s="187"/>
      <c r="F115" s="85">
        <v>763</v>
      </c>
      <c r="G115" s="86">
        <v>166</v>
      </c>
      <c r="H115" s="87"/>
      <c r="I115" s="87">
        <v>158</v>
      </c>
      <c r="J115" s="87">
        <v>159</v>
      </c>
      <c r="K115" s="87">
        <v>138</v>
      </c>
      <c r="L115" s="87"/>
      <c r="M115" s="87"/>
      <c r="N115" s="88"/>
      <c r="O115" s="89">
        <v>621</v>
      </c>
      <c r="P115" s="90">
        <v>0</v>
      </c>
      <c r="R115" s="56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621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0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0</v>
      </c>
      <c r="AM115" s="5" t="s">
        <v>35</v>
      </c>
      <c r="AN115" s="5" t="s">
        <v>35</v>
      </c>
      <c r="AP115" s="56">
        <v>0</v>
      </c>
    </row>
    <row r="116" spans="1:42" ht="30" hidden="1">
      <c r="A116" s="77">
        <v>0</v>
      </c>
      <c r="B116" s="78">
        <v>0</v>
      </c>
      <c r="C116" s="185">
        <v>0</v>
      </c>
      <c r="D116" s="186"/>
      <c r="E116" s="187"/>
      <c r="F116" s="85">
        <v>0</v>
      </c>
      <c r="G116" s="86"/>
      <c r="H116" s="87"/>
      <c r="I116" s="87"/>
      <c r="J116" s="87"/>
      <c r="K116" s="87"/>
      <c r="L116" s="87"/>
      <c r="M116" s="87"/>
      <c r="N116" s="88"/>
      <c r="O116" s="89">
        <v>0</v>
      </c>
      <c r="P116" s="90" t="s">
        <v>35</v>
      </c>
      <c r="R116" s="56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0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0</v>
      </c>
      <c r="AM116" s="5" t="s">
        <v>35</v>
      </c>
      <c r="AN116" s="5" t="s">
        <v>35</v>
      </c>
      <c r="AP116" s="56" t="s">
        <v>35</v>
      </c>
    </row>
    <row r="117" spans="1:42" ht="30.75" hidden="1" thickBot="1">
      <c r="A117" s="91">
        <v>0</v>
      </c>
      <c r="B117" s="92">
        <v>0</v>
      </c>
      <c r="C117" s="185">
        <v>0</v>
      </c>
      <c r="D117" s="186"/>
      <c r="E117" s="187"/>
      <c r="F117" s="93">
        <v>0</v>
      </c>
      <c r="G117" s="94"/>
      <c r="H117" s="95"/>
      <c r="I117" s="95"/>
      <c r="J117" s="95"/>
      <c r="K117" s="95"/>
      <c r="L117" s="95"/>
      <c r="M117" s="95"/>
      <c r="N117" s="96"/>
      <c r="O117" s="97">
        <v>0</v>
      </c>
      <c r="P117" s="98" t="s">
        <v>35</v>
      </c>
      <c r="R117" s="56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56" t="s">
        <v>35</v>
      </c>
    </row>
    <row r="118" spans="1:33" ht="30.75" thickBot="1">
      <c r="A118" s="99"/>
      <c r="B118" s="99"/>
      <c r="C118" s="100"/>
      <c r="D118" s="100"/>
      <c r="E118" s="100"/>
      <c r="F118" s="101" t="s">
        <v>86</v>
      </c>
      <c r="G118" s="102">
        <v>1150</v>
      </c>
      <c r="H118" s="103">
        <v>787</v>
      </c>
      <c r="I118" s="103">
        <v>1166</v>
      </c>
      <c r="J118" s="103">
        <v>911</v>
      </c>
      <c r="K118" s="103">
        <v>274</v>
      </c>
      <c r="L118" s="103">
        <v>0</v>
      </c>
      <c r="M118" s="103">
        <v>0</v>
      </c>
      <c r="N118" s="104">
        <v>0</v>
      </c>
      <c r="O118" s="123">
        <v>4288</v>
      </c>
      <c r="P118" s="106">
        <v>4</v>
      </c>
      <c r="Q118" s="68">
        <v>4288</v>
      </c>
      <c r="R118" s="68">
        <v>28</v>
      </c>
      <c r="S118" s="107">
        <v>4288</v>
      </c>
      <c r="T118" s="65">
        <v>153.14285714285714</v>
      </c>
      <c r="U118" s="65" t="b">
        <v>1</v>
      </c>
      <c r="V118" s="65">
        <v>4288</v>
      </c>
      <c r="W118" s="65"/>
      <c r="X118" s="5">
        <v>164.28571428571428</v>
      </c>
      <c r="Y118" s="5">
        <v>131.16666666666666</v>
      </c>
      <c r="Z118" s="5">
        <v>166.57142857142858</v>
      </c>
      <c r="AA118" s="5">
        <v>151.83333333333334</v>
      </c>
      <c r="AB118" s="5">
        <v>137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108"/>
      <c r="B119" s="108"/>
      <c r="C119" s="109"/>
      <c r="D119" s="109"/>
      <c r="E119" s="109"/>
      <c r="F119" s="110" t="s">
        <v>87</v>
      </c>
      <c r="G119" s="111">
        <v>7</v>
      </c>
      <c r="H119" s="112">
        <v>6</v>
      </c>
      <c r="I119" s="112">
        <v>7</v>
      </c>
      <c r="J119" s="112">
        <v>6</v>
      </c>
      <c r="K119" s="112">
        <v>2</v>
      </c>
      <c r="L119" s="112">
        <v>0</v>
      </c>
      <c r="M119" s="112">
        <v>0</v>
      </c>
      <c r="N119" s="113">
        <v>0</v>
      </c>
      <c r="O119" s="114">
        <v>28</v>
      </c>
      <c r="P119" s="115">
        <v>2</v>
      </c>
      <c r="Q119" s="68">
        <v>153.14285714285714</v>
      </c>
      <c r="R119" s="68">
        <v>28</v>
      </c>
      <c r="S119" s="65">
        <v>27283</v>
      </c>
      <c r="T119" s="68">
        <v>168</v>
      </c>
      <c r="U119" s="68">
        <v>162.39880952380952</v>
      </c>
      <c r="V119" s="65"/>
      <c r="W119" s="65"/>
      <c r="X119" s="5">
        <v>164.28571428571428</v>
      </c>
      <c r="Y119" s="5">
        <v>131.16666666666666</v>
      </c>
      <c r="Z119" s="5">
        <v>166.57142857142858</v>
      </c>
      <c r="AA119" s="5">
        <v>151.83333333333334</v>
      </c>
      <c r="AB119" s="5">
        <v>137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108"/>
      <c r="B120" s="108"/>
      <c r="C120" s="116" t="s">
        <v>35</v>
      </c>
      <c r="D120" s="109"/>
      <c r="E120" s="109"/>
      <c r="F120" s="110"/>
      <c r="G120" s="117">
        <v>164.28571428571428</v>
      </c>
      <c r="H120" s="117">
        <v>131.16666666666666</v>
      </c>
      <c r="I120" s="117">
        <v>166.57142857142858</v>
      </c>
      <c r="J120" s="117">
        <v>151.83333333333334</v>
      </c>
      <c r="K120" s="117">
        <v>137</v>
      </c>
      <c r="L120" s="117">
        <v>0</v>
      </c>
      <c r="M120" s="117">
        <v>0</v>
      </c>
      <c r="N120" s="117">
        <v>0</v>
      </c>
      <c r="O120" s="118">
        <v>153.14285714285714</v>
      </c>
      <c r="P120" s="115"/>
      <c r="Q120" s="119" t="s">
        <v>88</v>
      </c>
      <c r="R120" s="119" t="s">
        <v>89</v>
      </c>
      <c r="S120" s="119" t="s">
        <v>90</v>
      </c>
      <c r="T120" s="119" t="s">
        <v>91</v>
      </c>
      <c r="U120" s="119" t="s">
        <v>92</v>
      </c>
    </row>
    <row r="121" spans="1:17" ht="30.75" thickBot="1">
      <c r="A121" s="53"/>
      <c r="B121" s="53"/>
      <c r="C121" s="216" t="s">
        <v>67</v>
      </c>
      <c r="D121" s="217"/>
      <c r="E121" s="217"/>
      <c r="F121" s="217"/>
      <c r="G121" s="54" t="s">
        <v>68</v>
      </c>
      <c r="H121" s="206" t="s">
        <v>17</v>
      </c>
      <c r="I121" s="207"/>
      <c r="J121" s="207"/>
      <c r="K121" s="207"/>
      <c r="L121" s="208"/>
      <c r="M121" s="209">
        <v>7</v>
      </c>
      <c r="N121" s="210"/>
      <c r="O121" s="211" t="s">
        <v>69</v>
      </c>
      <c r="P121" s="212"/>
      <c r="Q121" s="56">
        <v>7</v>
      </c>
    </row>
    <row r="122" spans="1:16" ht="30.75" thickBot="1">
      <c r="A122" s="53"/>
      <c r="B122" s="53"/>
      <c r="C122" s="57" t="s">
        <v>70</v>
      </c>
      <c r="D122" s="204" t="s">
        <v>40</v>
      </c>
      <c r="E122" s="205"/>
      <c r="F122" s="205"/>
      <c r="G122" s="213" t="s">
        <v>117</v>
      </c>
      <c r="H122" s="197" t="s">
        <v>118</v>
      </c>
      <c r="I122" s="197" t="s">
        <v>119</v>
      </c>
      <c r="J122" s="197" t="s">
        <v>28</v>
      </c>
      <c r="K122" s="197" t="s">
        <v>35</v>
      </c>
      <c r="L122" s="197" t="s">
        <v>35</v>
      </c>
      <c r="M122" s="197" t="s">
        <v>35</v>
      </c>
      <c r="N122" s="188" t="s">
        <v>35</v>
      </c>
      <c r="O122" s="55">
        <v>28532</v>
      </c>
      <c r="P122" s="58" t="s">
        <v>7</v>
      </c>
    </row>
    <row r="123" spans="1:18" ht="30.75" thickBot="1">
      <c r="A123" s="53"/>
      <c r="B123" s="53"/>
      <c r="C123" s="57" t="s">
        <v>2</v>
      </c>
      <c r="D123" s="59">
        <v>39831</v>
      </c>
      <c r="E123" s="60" t="s">
        <v>76</v>
      </c>
      <c r="F123" s="120">
        <v>6</v>
      </c>
      <c r="G123" s="214"/>
      <c r="H123" s="198"/>
      <c r="I123" s="198"/>
      <c r="J123" s="198"/>
      <c r="K123" s="198"/>
      <c r="L123" s="198"/>
      <c r="M123" s="198"/>
      <c r="N123" s="189"/>
      <c r="O123" s="55">
        <v>47</v>
      </c>
      <c r="P123" s="58" t="s">
        <v>8</v>
      </c>
      <c r="R123" s="121"/>
    </row>
    <row r="124" spans="1:24" ht="30.75" thickBot="1">
      <c r="A124" s="53"/>
      <c r="B124" s="53"/>
      <c r="C124" s="57" t="s">
        <v>3</v>
      </c>
      <c r="D124" s="204" t="s">
        <v>4</v>
      </c>
      <c r="E124" s="205"/>
      <c r="F124" s="205"/>
      <c r="G124" s="214"/>
      <c r="H124" s="198"/>
      <c r="I124" s="198"/>
      <c r="J124" s="198"/>
      <c r="K124" s="198"/>
      <c r="L124" s="198"/>
      <c r="M124" s="198"/>
      <c r="N124" s="189"/>
      <c r="O124" s="55">
        <v>23</v>
      </c>
      <c r="P124" s="58" t="s">
        <v>9</v>
      </c>
      <c r="R124" s="63"/>
      <c r="S124" s="5"/>
      <c r="T124" s="5"/>
      <c r="U124" s="5"/>
      <c r="V124" s="5"/>
      <c r="W124" s="5"/>
      <c r="X124" s="5"/>
    </row>
    <row r="125" spans="1:31" ht="30.75" thickBot="1">
      <c r="A125" s="53"/>
      <c r="B125" s="53"/>
      <c r="C125" s="57" t="s">
        <v>77</v>
      </c>
      <c r="D125" s="122">
        <v>23790</v>
      </c>
      <c r="E125" s="57" t="s">
        <v>78</v>
      </c>
      <c r="F125" s="122">
        <v>19</v>
      </c>
      <c r="G125" s="214"/>
      <c r="H125" s="198"/>
      <c r="I125" s="198"/>
      <c r="J125" s="198"/>
      <c r="K125" s="198"/>
      <c r="L125" s="198"/>
      <c r="M125" s="198"/>
      <c r="N125" s="189"/>
      <c r="O125" s="55">
        <v>70</v>
      </c>
      <c r="P125" s="58" t="s">
        <v>79</v>
      </c>
      <c r="R125" s="5"/>
      <c r="S125" s="5"/>
      <c r="T125" s="5"/>
      <c r="U125" s="5"/>
      <c r="V125" s="5"/>
      <c r="W125" s="5"/>
      <c r="X125" s="65">
        <v>1060</v>
      </c>
      <c r="Y125" s="65">
        <v>1148</v>
      </c>
      <c r="Z125" s="65">
        <v>1192</v>
      </c>
      <c r="AA125" s="65">
        <v>1342</v>
      </c>
      <c r="AB125" s="65">
        <v>0</v>
      </c>
      <c r="AC125" s="65">
        <v>0</v>
      </c>
      <c r="AD125" s="65">
        <v>0</v>
      </c>
      <c r="AE125" s="65">
        <v>0</v>
      </c>
    </row>
    <row r="126" spans="1:31" ht="30.75" thickBot="1">
      <c r="A126" s="53"/>
      <c r="B126" s="53"/>
      <c r="C126" s="57" t="s">
        <v>80</v>
      </c>
      <c r="D126" s="122">
        <v>37</v>
      </c>
      <c r="E126" s="57" t="s">
        <v>81</v>
      </c>
      <c r="F126" s="122">
        <v>56</v>
      </c>
      <c r="G126" s="215"/>
      <c r="H126" s="199"/>
      <c r="I126" s="199"/>
      <c r="J126" s="199"/>
      <c r="K126" s="199"/>
      <c r="L126" s="199"/>
      <c r="M126" s="199"/>
      <c r="N126" s="190"/>
      <c r="O126" s="66"/>
      <c r="P126" s="67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68">
        <v>7</v>
      </c>
      <c r="Y126" s="68">
        <v>7</v>
      </c>
      <c r="Z126" s="68">
        <v>7</v>
      </c>
      <c r="AA126" s="68">
        <v>7</v>
      </c>
      <c r="AB126" s="68">
        <v>0</v>
      </c>
      <c r="AC126" s="68">
        <v>0</v>
      </c>
      <c r="AD126" s="68">
        <v>0</v>
      </c>
      <c r="AE126" s="68">
        <v>0</v>
      </c>
    </row>
    <row r="127" spans="1:16" s="5" customFormat="1" ht="15.75" thickBot="1">
      <c r="A127" s="69"/>
      <c r="B127" s="69"/>
      <c r="C127" s="70"/>
      <c r="D127" s="70"/>
      <c r="E127" s="70"/>
      <c r="F127" s="71" t="s">
        <v>82</v>
      </c>
      <c r="G127" s="202">
        <v>7948</v>
      </c>
      <c r="H127" s="195">
        <v>7952</v>
      </c>
      <c r="I127" s="195">
        <v>7954</v>
      </c>
      <c r="J127" s="195">
        <v>7937</v>
      </c>
      <c r="K127" s="195">
        <v>0</v>
      </c>
      <c r="L127" s="195">
        <v>0</v>
      </c>
      <c r="M127" s="195">
        <v>0</v>
      </c>
      <c r="N127" s="200">
        <v>0</v>
      </c>
      <c r="O127" s="191" t="s">
        <v>83</v>
      </c>
      <c r="P127" s="192"/>
    </row>
    <row r="128" spans="1:25" s="5" customFormat="1" ht="15.75" thickBot="1">
      <c r="A128" s="72" t="s">
        <v>84</v>
      </c>
      <c r="B128" s="73"/>
      <c r="C128" s="193" t="s">
        <v>85</v>
      </c>
      <c r="D128" s="194"/>
      <c r="E128" s="194"/>
      <c r="F128" s="73" t="s">
        <v>7</v>
      </c>
      <c r="G128" s="203"/>
      <c r="H128" s="196"/>
      <c r="I128" s="196"/>
      <c r="J128" s="196"/>
      <c r="K128" s="196"/>
      <c r="L128" s="196"/>
      <c r="M128" s="196"/>
      <c r="N128" s="201"/>
      <c r="O128" s="74" t="s">
        <v>79</v>
      </c>
      <c r="P128" s="75" t="s">
        <v>8</v>
      </c>
      <c r="R128" s="76"/>
      <c r="S128" s="76"/>
      <c r="T128" s="76"/>
      <c r="U128" s="76"/>
      <c r="V128" s="76"/>
      <c r="W128" s="76"/>
      <c r="X128" s="76"/>
      <c r="Y128" s="76"/>
    </row>
    <row r="129" spans="1:42" ht="30">
      <c r="A129" s="77">
        <v>7</v>
      </c>
      <c r="B129" s="78">
        <v>36</v>
      </c>
      <c r="C129" s="185" t="s">
        <v>19</v>
      </c>
      <c r="D129" s="186"/>
      <c r="E129" s="187"/>
      <c r="F129" s="79">
        <v>538</v>
      </c>
      <c r="G129" s="80">
        <v>132</v>
      </c>
      <c r="H129" s="81">
        <v>172</v>
      </c>
      <c r="I129" s="81">
        <v>180</v>
      </c>
      <c r="J129" s="81">
        <v>175</v>
      </c>
      <c r="K129" s="81"/>
      <c r="L129" s="81"/>
      <c r="M129" s="81"/>
      <c r="N129" s="82"/>
      <c r="O129" s="83">
        <v>659</v>
      </c>
      <c r="P129" s="84">
        <v>2</v>
      </c>
      <c r="R129" s="56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659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0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0</v>
      </c>
      <c r="AM129" s="5" t="s">
        <v>35</v>
      </c>
      <c r="AN129" s="5" t="s">
        <v>35</v>
      </c>
      <c r="AP129" s="56">
        <v>2</v>
      </c>
    </row>
    <row r="130" spans="1:42" ht="30">
      <c r="A130" s="77">
        <v>11</v>
      </c>
      <c r="B130" s="78">
        <v>37</v>
      </c>
      <c r="C130" s="185" t="s">
        <v>14</v>
      </c>
      <c r="D130" s="186"/>
      <c r="E130" s="187"/>
      <c r="F130" s="85">
        <v>615</v>
      </c>
      <c r="G130" s="86">
        <v>180</v>
      </c>
      <c r="H130" s="87">
        <v>177</v>
      </c>
      <c r="I130" s="87">
        <v>158</v>
      </c>
      <c r="J130" s="87">
        <v>223</v>
      </c>
      <c r="K130" s="87"/>
      <c r="L130" s="87"/>
      <c r="M130" s="87"/>
      <c r="N130" s="88"/>
      <c r="O130" s="89">
        <v>738</v>
      </c>
      <c r="P130" s="90">
        <v>2</v>
      </c>
      <c r="R130" s="56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738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0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0</v>
      </c>
      <c r="AM130" s="5" t="s">
        <v>35</v>
      </c>
      <c r="AN130" s="5" t="s">
        <v>35</v>
      </c>
      <c r="AP130" s="56">
        <v>2</v>
      </c>
    </row>
    <row r="131" spans="1:42" ht="30">
      <c r="A131" s="77">
        <v>8</v>
      </c>
      <c r="B131" s="78">
        <v>38</v>
      </c>
      <c r="C131" s="185" t="s">
        <v>20</v>
      </c>
      <c r="D131" s="186"/>
      <c r="E131" s="187"/>
      <c r="F131" s="85">
        <v>672</v>
      </c>
      <c r="G131" s="86">
        <v>165</v>
      </c>
      <c r="H131" s="87">
        <v>171</v>
      </c>
      <c r="I131" s="87">
        <v>177</v>
      </c>
      <c r="J131" s="87">
        <v>215</v>
      </c>
      <c r="K131" s="87"/>
      <c r="L131" s="87"/>
      <c r="M131" s="87"/>
      <c r="N131" s="88"/>
      <c r="O131" s="89">
        <v>728</v>
      </c>
      <c r="P131" s="90">
        <v>2</v>
      </c>
      <c r="R131" s="56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728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0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0</v>
      </c>
      <c r="AM131" s="5" t="s">
        <v>35</v>
      </c>
      <c r="AN131" s="5" t="s">
        <v>35</v>
      </c>
      <c r="AP131" s="56">
        <v>2</v>
      </c>
    </row>
    <row r="132" spans="1:42" ht="30">
      <c r="A132" s="77">
        <v>9</v>
      </c>
      <c r="B132" s="78">
        <v>39</v>
      </c>
      <c r="C132" s="185" t="s">
        <v>15</v>
      </c>
      <c r="D132" s="186"/>
      <c r="E132" s="187"/>
      <c r="F132" s="85">
        <v>738</v>
      </c>
      <c r="G132" s="86">
        <v>142</v>
      </c>
      <c r="H132" s="87">
        <v>143</v>
      </c>
      <c r="I132" s="87">
        <v>176</v>
      </c>
      <c r="J132" s="87">
        <v>198</v>
      </c>
      <c r="K132" s="87"/>
      <c r="L132" s="87"/>
      <c r="M132" s="87"/>
      <c r="N132" s="88"/>
      <c r="O132" s="89">
        <v>659</v>
      </c>
      <c r="P132" s="90">
        <v>0</v>
      </c>
      <c r="R132" s="56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659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1</v>
      </c>
      <c r="AE132" s="5" t="b">
        <v>0</v>
      </c>
      <c r="AF132" s="5" t="s">
        <v>28</v>
      </c>
      <c r="AG132" s="5" t="s">
        <v>17</v>
      </c>
      <c r="AH132" s="5" t="b">
        <v>0</v>
      </c>
      <c r="AI132" s="5" t="b">
        <v>1</v>
      </c>
      <c r="AJ132" s="5" t="s">
        <v>35</v>
      </c>
      <c r="AK132" s="5" t="b">
        <v>1</v>
      </c>
      <c r="AL132" s="5" t="b">
        <v>0</v>
      </c>
      <c r="AM132" s="5" t="s">
        <v>28</v>
      </c>
      <c r="AN132" s="5" t="s">
        <v>17</v>
      </c>
      <c r="AP132" s="56">
        <v>0</v>
      </c>
    </row>
    <row r="133" spans="1:42" ht="30">
      <c r="A133" s="77">
        <v>6</v>
      </c>
      <c r="B133" s="78">
        <v>40</v>
      </c>
      <c r="C133" s="185" t="s">
        <v>18</v>
      </c>
      <c r="D133" s="186"/>
      <c r="E133" s="187"/>
      <c r="F133" s="85">
        <v>555</v>
      </c>
      <c r="G133" s="86">
        <v>135</v>
      </c>
      <c r="H133" s="87">
        <v>149</v>
      </c>
      <c r="I133" s="87">
        <v>145</v>
      </c>
      <c r="J133" s="87">
        <v>166</v>
      </c>
      <c r="K133" s="87"/>
      <c r="L133" s="87"/>
      <c r="M133" s="87"/>
      <c r="N133" s="88"/>
      <c r="O133" s="89">
        <v>595</v>
      </c>
      <c r="P133" s="90">
        <v>2</v>
      </c>
      <c r="R133" s="56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595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56">
        <v>2</v>
      </c>
    </row>
    <row r="134" spans="1:42" ht="30">
      <c r="A134" s="77">
        <v>10</v>
      </c>
      <c r="B134" s="78">
        <v>41</v>
      </c>
      <c r="C134" s="185" t="s">
        <v>16</v>
      </c>
      <c r="D134" s="186"/>
      <c r="E134" s="187"/>
      <c r="F134" s="85">
        <v>670</v>
      </c>
      <c r="G134" s="86">
        <v>159</v>
      </c>
      <c r="H134" s="87">
        <v>168</v>
      </c>
      <c r="I134" s="87">
        <v>180</v>
      </c>
      <c r="J134" s="87">
        <v>142</v>
      </c>
      <c r="K134" s="87"/>
      <c r="L134" s="87"/>
      <c r="M134" s="87"/>
      <c r="N134" s="88"/>
      <c r="O134" s="89">
        <v>649</v>
      </c>
      <c r="P134" s="90">
        <v>0</v>
      </c>
      <c r="R134" s="56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649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56">
        <v>0</v>
      </c>
    </row>
    <row r="135" spans="1:42" ht="30.75" thickBot="1">
      <c r="A135" s="77">
        <v>12</v>
      </c>
      <c r="B135" s="78">
        <v>42</v>
      </c>
      <c r="C135" s="185" t="s">
        <v>13</v>
      </c>
      <c r="D135" s="186"/>
      <c r="E135" s="187"/>
      <c r="F135" s="85">
        <v>706</v>
      </c>
      <c r="G135" s="86">
        <v>147</v>
      </c>
      <c r="H135" s="87">
        <v>168</v>
      </c>
      <c r="I135" s="87">
        <v>176</v>
      </c>
      <c r="J135" s="87">
        <v>223</v>
      </c>
      <c r="K135" s="87"/>
      <c r="L135" s="87"/>
      <c r="M135" s="87"/>
      <c r="N135" s="88"/>
      <c r="O135" s="89">
        <v>714</v>
      </c>
      <c r="P135" s="90">
        <v>2</v>
      </c>
      <c r="R135" s="56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714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56">
        <v>2</v>
      </c>
    </row>
    <row r="136" spans="1:42" ht="30" hidden="1">
      <c r="A136" s="77">
        <v>0</v>
      </c>
      <c r="B136" s="78">
        <v>0</v>
      </c>
      <c r="C136" s="185">
        <v>0</v>
      </c>
      <c r="D136" s="186"/>
      <c r="E136" s="187"/>
      <c r="F136" s="85">
        <v>0</v>
      </c>
      <c r="G136" s="86"/>
      <c r="H136" s="87"/>
      <c r="I136" s="87"/>
      <c r="J136" s="87"/>
      <c r="K136" s="87"/>
      <c r="L136" s="87"/>
      <c r="M136" s="87"/>
      <c r="N136" s="88"/>
      <c r="O136" s="89">
        <v>0</v>
      </c>
      <c r="P136" s="90" t="s">
        <v>35</v>
      </c>
      <c r="R136" s="56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56" t="s">
        <v>35</v>
      </c>
    </row>
    <row r="137" spans="1:42" ht="30.75" hidden="1" thickBot="1">
      <c r="A137" s="91">
        <v>0</v>
      </c>
      <c r="B137" s="92">
        <v>0</v>
      </c>
      <c r="C137" s="185">
        <v>0</v>
      </c>
      <c r="D137" s="186"/>
      <c r="E137" s="187"/>
      <c r="F137" s="93">
        <v>0</v>
      </c>
      <c r="G137" s="94"/>
      <c r="H137" s="95"/>
      <c r="I137" s="95"/>
      <c r="J137" s="95"/>
      <c r="K137" s="95"/>
      <c r="L137" s="95"/>
      <c r="M137" s="95"/>
      <c r="N137" s="96"/>
      <c r="O137" s="97">
        <v>0</v>
      </c>
      <c r="P137" s="98" t="s">
        <v>35</v>
      </c>
      <c r="R137" s="56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28</v>
      </c>
      <c r="AG137" s="5" t="s">
        <v>17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28</v>
      </c>
      <c r="AN137" s="5" t="s">
        <v>17</v>
      </c>
      <c r="AP137" s="56" t="s">
        <v>35</v>
      </c>
    </row>
    <row r="138" spans="1:33" ht="30.75" thickBot="1">
      <c r="A138" s="99"/>
      <c r="B138" s="99"/>
      <c r="C138" s="100"/>
      <c r="D138" s="100"/>
      <c r="E138" s="100"/>
      <c r="F138" s="101" t="s">
        <v>86</v>
      </c>
      <c r="G138" s="102">
        <v>1060</v>
      </c>
      <c r="H138" s="103">
        <v>1148</v>
      </c>
      <c r="I138" s="103">
        <v>1192</v>
      </c>
      <c r="J138" s="103">
        <v>1342</v>
      </c>
      <c r="K138" s="103">
        <v>0</v>
      </c>
      <c r="L138" s="103">
        <v>0</v>
      </c>
      <c r="M138" s="103">
        <v>0</v>
      </c>
      <c r="N138" s="104">
        <v>0</v>
      </c>
      <c r="O138" s="123">
        <v>4742</v>
      </c>
      <c r="P138" s="106">
        <v>10</v>
      </c>
      <c r="Q138" s="68">
        <v>4742</v>
      </c>
      <c r="R138" s="68">
        <v>28</v>
      </c>
      <c r="S138" s="107">
        <v>4742</v>
      </c>
      <c r="T138" s="65">
        <v>169.35714285714286</v>
      </c>
      <c r="U138" s="65" t="b">
        <v>1</v>
      </c>
      <c r="V138" s="65">
        <v>4742</v>
      </c>
      <c r="W138" s="65"/>
      <c r="X138" s="5">
        <v>151.42857142857142</v>
      </c>
      <c r="Y138" s="5">
        <v>164</v>
      </c>
      <c r="Z138" s="5">
        <v>170.28571428571428</v>
      </c>
      <c r="AA138" s="5">
        <v>191.71428571428572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108"/>
      <c r="B139" s="108"/>
      <c r="C139" s="109"/>
      <c r="D139" s="109"/>
      <c r="E139" s="109"/>
      <c r="F139" s="110" t="s">
        <v>87</v>
      </c>
      <c r="G139" s="111">
        <v>7</v>
      </c>
      <c r="H139" s="112">
        <v>7</v>
      </c>
      <c r="I139" s="112">
        <v>7</v>
      </c>
      <c r="J139" s="112">
        <v>7</v>
      </c>
      <c r="K139" s="112">
        <v>0</v>
      </c>
      <c r="L139" s="112">
        <v>0</v>
      </c>
      <c r="M139" s="112">
        <v>0</v>
      </c>
      <c r="N139" s="113">
        <v>0</v>
      </c>
      <c r="O139" s="114">
        <v>28</v>
      </c>
      <c r="P139" s="115">
        <v>4</v>
      </c>
      <c r="Q139" s="68">
        <v>169.35714285714286</v>
      </c>
      <c r="R139" s="68">
        <v>28</v>
      </c>
      <c r="S139" s="65">
        <v>28532</v>
      </c>
      <c r="T139" s="68">
        <v>168</v>
      </c>
      <c r="U139" s="68">
        <v>169.83333333333334</v>
      </c>
      <c r="V139" s="65"/>
      <c r="W139" s="65"/>
      <c r="X139" s="5">
        <v>151.42857142857142</v>
      </c>
      <c r="Y139" s="5">
        <v>164</v>
      </c>
      <c r="Z139" s="5">
        <v>170.28571428571428</v>
      </c>
      <c r="AA139" s="5">
        <v>191.71428571428572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108"/>
      <c r="B140" s="108"/>
      <c r="C140" s="116" t="s">
        <v>35</v>
      </c>
      <c r="D140" s="109"/>
      <c r="E140" s="109"/>
      <c r="F140" s="110"/>
      <c r="G140" s="117">
        <v>151.42857142857142</v>
      </c>
      <c r="H140" s="117">
        <v>164</v>
      </c>
      <c r="I140" s="117">
        <v>170.28571428571428</v>
      </c>
      <c r="J140" s="117">
        <v>191.71428571428572</v>
      </c>
      <c r="K140" s="117">
        <v>0</v>
      </c>
      <c r="L140" s="117">
        <v>0</v>
      </c>
      <c r="M140" s="117">
        <v>0</v>
      </c>
      <c r="N140" s="117">
        <v>0</v>
      </c>
      <c r="O140" s="118">
        <v>169.35714285714286</v>
      </c>
      <c r="P140" s="115"/>
      <c r="Q140" s="119" t="s">
        <v>88</v>
      </c>
      <c r="R140" s="119" t="s">
        <v>89</v>
      </c>
      <c r="S140" s="119" t="s">
        <v>90</v>
      </c>
      <c r="T140" s="119" t="s">
        <v>91</v>
      </c>
      <c r="U140" s="119" t="s">
        <v>92</v>
      </c>
    </row>
    <row r="141" spans="1:17" ht="30.75" thickBot="1">
      <c r="A141" s="53"/>
      <c r="B141" s="53"/>
      <c r="C141" s="216" t="s">
        <v>67</v>
      </c>
      <c r="D141" s="217"/>
      <c r="E141" s="217"/>
      <c r="F141" s="217"/>
      <c r="G141" s="54" t="s">
        <v>68</v>
      </c>
      <c r="H141" s="206" t="s">
        <v>20</v>
      </c>
      <c r="I141" s="207"/>
      <c r="J141" s="207"/>
      <c r="K141" s="207"/>
      <c r="L141" s="208"/>
      <c r="M141" s="209">
        <v>8</v>
      </c>
      <c r="N141" s="210"/>
      <c r="O141" s="211" t="s">
        <v>69</v>
      </c>
      <c r="P141" s="212"/>
      <c r="Q141" s="56">
        <v>8</v>
      </c>
    </row>
    <row r="142" spans="1:16" ht="30.75" thickBot="1">
      <c r="A142" s="53"/>
      <c r="B142" s="53"/>
      <c r="C142" s="57" t="s">
        <v>70</v>
      </c>
      <c r="D142" s="204" t="s">
        <v>40</v>
      </c>
      <c r="E142" s="205"/>
      <c r="F142" s="205"/>
      <c r="G142" s="213" t="s">
        <v>120</v>
      </c>
      <c r="H142" s="197" t="s">
        <v>121</v>
      </c>
      <c r="I142" s="197" t="s">
        <v>122</v>
      </c>
      <c r="J142" s="197" t="s">
        <v>123</v>
      </c>
      <c r="K142" s="197" t="s">
        <v>124</v>
      </c>
      <c r="L142" s="197" t="s">
        <v>35</v>
      </c>
      <c r="M142" s="197" t="s">
        <v>35</v>
      </c>
      <c r="N142" s="188" t="s">
        <v>35</v>
      </c>
      <c r="O142" s="55">
        <v>26932</v>
      </c>
      <c r="P142" s="58" t="s">
        <v>7</v>
      </c>
    </row>
    <row r="143" spans="1:18" ht="30.75" thickBot="1">
      <c r="A143" s="53"/>
      <c r="B143" s="53"/>
      <c r="C143" s="57" t="s">
        <v>2</v>
      </c>
      <c r="D143" s="59">
        <v>39831</v>
      </c>
      <c r="E143" s="60" t="s">
        <v>76</v>
      </c>
      <c r="F143" s="120">
        <v>6</v>
      </c>
      <c r="G143" s="214"/>
      <c r="H143" s="198"/>
      <c r="I143" s="198"/>
      <c r="J143" s="198"/>
      <c r="K143" s="198"/>
      <c r="L143" s="198"/>
      <c r="M143" s="198"/>
      <c r="N143" s="189"/>
      <c r="O143" s="55">
        <v>24</v>
      </c>
      <c r="P143" s="58" t="s">
        <v>8</v>
      </c>
      <c r="R143" s="121"/>
    </row>
    <row r="144" spans="1:24" ht="30.75" thickBot="1">
      <c r="A144" s="53"/>
      <c r="B144" s="53"/>
      <c r="C144" s="57" t="s">
        <v>3</v>
      </c>
      <c r="D144" s="204" t="s">
        <v>4</v>
      </c>
      <c r="E144" s="205"/>
      <c r="F144" s="205"/>
      <c r="G144" s="214"/>
      <c r="H144" s="198"/>
      <c r="I144" s="198"/>
      <c r="J144" s="198"/>
      <c r="K144" s="198"/>
      <c r="L144" s="198"/>
      <c r="M144" s="198"/>
      <c r="N144" s="189"/>
      <c r="O144" s="55">
        <v>11</v>
      </c>
      <c r="P144" s="58" t="s">
        <v>9</v>
      </c>
      <c r="R144" s="63"/>
      <c r="S144" s="5"/>
      <c r="T144" s="5"/>
      <c r="U144" s="5"/>
      <c r="V144" s="5"/>
      <c r="W144" s="5"/>
      <c r="X144" s="5"/>
    </row>
    <row r="145" spans="1:31" ht="30.75" thickBot="1">
      <c r="A145" s="53"/>
      <c r="B145" s="53"/>
      <c r="C145" s="57" t="s">
        <v>77</v>
      </c>
      <c r="D145" s="122">
        <v>22296</v>
      </c>
      <c r="E145" s="57" t="s">
        <v>78</v>
      </c>
      <c r="F145" s="122">
        <v>8</v>
      </c>
      <c r="G145" s="214"/>
      <c r="H145" s="198"/>
      <c r="I145" s="198"/>
      <c r="J145" s="198"/>
      <c r="K145" s="198"/>
      <c r="L145" s="198"/>
      <c r="M145" s="198"/>
      <c r="N145" s="189"/>
      <c r="O145" s="55">
        <v>35</v>
      </c>
      <c r="P145" s="58" t="s">
        <v>79</v>
      </c>
      <c r="R145" s="5"/>
      <c r="S145" s="5"/>
      <c r="T145" s="5"/>
      <c r="U145" s="5"/>
      <c r="V145" s="5"/>
      <c r="W145" s="5"/>
      <c r="X145" s="65">
        <v>1190</v>
      </c>
      <c r="Y145" s="65">
        <v>1137</v>
      </c>
      <c r="Z145" s="65">
        <v>1216</v>
      </c>
      <c r="AA145" s="65">
        <v>807</v>
      </c>
      <c r="AB145" s="65">
        <v>286</v>
      </c>
      <c r="AC145" s="65">
        <v>0</v>
      </c>
      <c r="AD145" s="65">
        <v>0</v>
      </c>
      <c r="AE145" s="65">
        <v>0</v>
      </c>
    </row>
    <row r="146" spans="1:31" ht="30.75" thickBot="1">
      <c r="A146" s="53"/>
      <c r="B146" s="53"/>
      <c r="C146" s="57" t="s">
        <v>80</v>
      </c>
      <c r="D146" s="122">
        <v>16</v>
      </c>
      <c r="E146" s="57" t="s">
        <v>81</v>
      </c>
      <c r="F146" s="122">
        <v>24</v>
      </c>
      <c r="G146" s="215"/>
      <c r="H146" s="199"/>
      <c r="I146" s="199"/>
      <c r="J146" s="199"/>
      <c r="K146" s="199"/>
      <c r="L146" s="199"/>
      <c r="M146" s="199"/>
      <c r="N146" s="190"/>
      <c r="O146" s="66"/>
      <c r="P146" s="67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68">
        <v>7</v>
      </c>
      <c r="Y146" s="68">
        <v>7</v>
      </c>
      <c r="Z146" s="68">
        <v>7</v>
      </c>
      <c r="AA146" s="68">
        <v>5</v>
      </c>
      <c r="AB146" s="68">
        <v>2</v>
      </c>
      <c r="AC146" s="68">
        <v>0</v>
      </c>
      <c r="AD146" s="68">
        <v>0</v>
      </c>
      <c r="AE146" s="68">
        <v>0</v>
      </c>
    </row>
    <row r="147" spans="1:16" s="5" customFormat="1" ht="15.75" thickBot="1">
      <c r="A147" s="69"/>
      <c r="B147" s="69"/>
      <c r="C147" s="70"/>
      <c r="D147" s="70"/>
      <c r="E147" s="70"/>
      <c r="F147" s="71" t="s">
        <v>82</v>
      </c>
      <c r="G147" s="202">
        <v>7933</v>
      </c>
      <c r="H147" s="195">
        <v>7938</v>
      </c>
      <c r="I147" s="195">
        <v>7943</v>
      </c>
      <c r="J147" s="195">
        <v>7932</v>
      </c>
      <c r="K147" s="195">
        <v>7939</v>
      </c>
      <c r="L147" s="195">
        <v>0</v>
      </c>
      <c r="M147" s="195">
        <v>0</v>
      </c>
      <c r="N147" s="200">
        <v>0</v>
      </c>
      <c r="O147" s="191" t="s">
        <v>83</v>
      </c>
      <c r="P147" s="192"/>
    </row>
    <row r="148" spans="1:25" s="5" customFormat="1" ht="15.75" thickBot="1">
      <c r="A148" s="72" t="s">
        <v>84</v>
      </c>
      <c r="B148" s="73"/>
      <c r="C148" s="193" t="s">
        <v>85</v>
      </c>
      <c r="D148" s="194"/>
      <c r="E148" s="194"/>
      <c r="F148" s="73" t="s">
        <v>7</v>
      </c>
      <c r="G148" s="203"/>
      <c r="H148" s="196"/>
      <c r="I148" s="196"/>
      <c r="J148" s="196"/>
      <c r="K148" s="196"/>
      <c r="L148" s="196"/>
      <c r="M148" s="196"/>
      <c r="N148" s="201"/>
      <c r="O148" s="74" t="s">
        <v>79</v>
      </c>
      <c r="P148" s="75" t="s">
        <v>8</v>
      </c>
      <c r="R148" s="76">
        <v>7933</v>
      </c>
      <c r="S148" s="76">
        <v>7938</v>
      </c>
      <c r="T148" s="76">
        <v>7943</v>
      </c>
      <c r="U148" s="76">
        <v>7932</v>
      </c>
      <c r="V148" s="76">
        <v>7939</v>
      </c>
      <c r="W148" s="76"/>
      <c r="X148" s="76"/>
      <c r="Y148" s="76"/>
    </row>
    <row r="149" spans="1:42" ht="30">
      <c r="A149" s="77">
        <v>10</v>
      </c>
      <c r="B149" s="78">
        <v>36</v>
      </c>
      <c r="C149" s="185" t="s">
        <v>15</v>
      </c>
      <c r="D149" s="186"/>
      <c r="E149" s="187"/>
      <c r="F149" s="79">
        <v>656</v>
      </c>
      <c r="G149" s="80">
        <v>170</v>
      </c>
      <c r="H149" s="81">
        <v>163</v>
      </c>
      <c r="I149" s="81">
        <v>164</v>
      </c>
      <c r="J149" s="81">
        <v>179</v>
      </c>
      <c r="K149" s="81"/>
      <c r="L149" s="81"/>
      <c r="M149" s="81"/>
      <c r="N149" s="82"/>
      <c r="O149" s="83">
        <v>676</v>
      </c>
      <c r="P149" s="84">
        <v>2</v>
      </c>
      <c r="R149" s="56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676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56">
        <v>2</v>
      </c>
    </row>
    <row r="150" spans="1:42" ht="30">
      <c r="A150" s="77">
        <v>6</v>
      </c>
      <c r="B150" s="78">
        <v>37</v>
      </c>
      <c r="C150" s="185" t="s">
        <v>16</v>
      </c>
      <c r="D150" s="186"/>
      <c r="E150" s="187"/>
      <c r="F150" s="85">
        <v>697</v>
      </c>
      <c r="G150" s="86">
        <v>161</v>
      </c>
      <c r="H150" s="87">
        <v>193</v>
      </c>
      <c r="I150" s="87">
        <v>161</v>
      </c>
      <c r="J150" s="87">
        <v>146</v>
      </c>
      <c r="K150" s="87"/>
      <c r="L150" s="87"/>
      <c r="M150" s="87"/>
      <c r="N150" s="88"/>
      <c r="O150" s="89">
        <v>661</v>
      </c>
      <c r="P150" s="90">
        <v>0</v>
      </c>
      <c r="R150" s="56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661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56">
        <v>0</v>
      </c>
    </row>
    <row r="151" spans="1:42" ht="30">
      <c r="A151" s="77">
        <v>7</v>
      </c>
      <c r="B151" s="78">
        <v>38</v>
      </c>
      <c r="C151" s="185" t="s">
        <v>17</v>
      </c>
      <c r="D151" s="186"/>
      <c r="E151" s="187"/>
      <c r="F151" s="85">
        <v>728</v>
      </c>
      <c r="G151" s="86">
        <v>166</v>
      </c>
      <c r="H151" s="87">
        <v>184</v>
      </c>
      <c r="I151" s="87">
        <v>168</v>
      </c>
      <c r="J151" s="87">
        <v>154</v>
      </c>
      <c r="K151" s="87"/>
      <c r="L151" s="87"/>
      <c r="M151" s="87"/>
      <c r="N151" s="88"/>
      <c r="O151" s="89">
        <v>672</v>
      </c>
      <c r="P151" s="90">
        <v>0</v>
      </c>
      <c r="R151" s="56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672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56">
        <v>0</v>
      </c>
    </row>
    <row r="152" spans="1:42" ht="30">
      <c r="A152" s="77">
        <v>11</v>
      </c>
      <c r="B152" s="78">
        <v>39</v>
      </c>
      <c r="C152" s="185" t="s">
        <v>19</v>
      </c>
      <c r="D152" s="186"/>
      <c r="E152" s="187"/>
      <c r="F152" s="85">
        <v>674</v>
      </c>
      <c r="G152" s="86">
        <v>175</v>
      </c>
      <c r="H152" s="87">
        <v>138</v>
      </c>
      <c r="I152" s="87">
        <v>188</v>
      </c>
      <c r="J152" s="87">
        <v>189</v>
      </c>
      <c r="K152" s="87"/>
      <c r="L152" s="87"/>
      <c r="M152" s="87"/>
      <c r="N152" s="88"/>
      <c r="O152" s="89">
        <v>690</v>
      </c>
      <c r="P152" s="90">
        <v>2</v>
      </c>
      <c r="R152" s="56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690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56">
        <v>2</v>
      </c>
    </row>
    <row r="153" spans="1:42" ht="30">
      <c r="A153" s="77">
        <v>9</v>
      </c>
      <c r="B153" s="78">
        <v>40</v>
      </c>
      <c r="C153" s="185" t="s">
        <v>13</v>
      </c>
      <c r="D153" s="186"/>
      <c r="E153" s="187"/>
      <c r="F153" s="85">
        <v>643</v>
      </c>
      <c r="G153" s="86">
        <v>203</v>
      </c>
      <c r="H153" s="87">
        <v>146</v>
      </c>
      <c r="I153" s="87">
        <v>184</v>
      </c>
      <c r="J153" s="87">
        <v>139</v>
      </c>
      <c r="K153" s="87"/>
      <c r="L153" s="87"/>
      <c r="M153" s="87"/>
      <c r="N153" s="88"/>
      <c r="O153" s="89">
        <v>672</v>
      </c>
      <c r="P153" s="90">
        <v>2</v>
      </c>
      <c r="R153" s="56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672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56">
        <v>2</v>
      </c>
    </row>
    <row r="154" spans="1:42" ht="30">
      <c r="A154" s="77">
        <v>8</v>
      </c>
      <c r="B154" s="78">
        <v>41</v>
      </c>
      <c r="C154" s="185" t="s">
        <v>14</v>
      </c>
      <c r="D154" s="186"/>
      <c r="E154" s="187"/>
      <c r="F154" s="85">
        <v>688</v>
      </c>
      <c r="G154" s="86">
        <v>132</v>
      </c>
      <c r="H154" s="87">
        <v>166</v>
      </c>
      <c r="I154" s="87">
        <v>166</v>
      </c>
      <c r="J154" s="87"/>
      <c r="K154" s="87">
        <v>142</v>
      </c>
      <c r="L154" s="87"/>
      <c r="M154" s="87"/>
      <c r="N154" s="88"/>
      <c r="O154" s="89">
        <v>606</v>
      </c>
      <c r="P154" s="90">
        <v>0</v>
      </c>
      <c r="R154" s="56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606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56">
        <v>0</v>
      </c>
    </row>
    <row r="155" spans="1:42" ht="30.75" thickBot="1">
      <c r="A155" s="77">
        <v>5</v>
      </c>
      <c r="B155" s="78">
        <v>42</v>
      </c>
      <c r="C155" s="185" t="s">
        <v>18</v>
      </c>
      <c r="D155" s="186"/>
      <c r="E155" s="187"/>
      <c r="F155" s="85">
        <v>553</v>
      </c>
      <c r="G155" s="86">
        <v>183</v>
      </c>
      <c r="H155" s="87">
        <v>147</v>
      </c>
      <c r="I155" s="87">
        <v>185</v>
      </c>
      <c r="J155" s="87"/>
      <c r="K155" s="87">
        <v>144</v>
      </c>
      <c r="L155" s="87"/>
      <c r="M155" s="87"/>
      <c r="N155" s="88"/>
      <c r="O155" s="89">
        <v>659</v>
      </c>
      <c r="P155" s="90">
        <v>2</v>
      </c>
      <c r="R155" s="56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659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56">
        <v>2</v>
      </c>
    </row>
    <row r="156" spans="1:42" ht="30" hidden="1">
      <c r="A156" s="77">
        <v>0</v>
      </c>
      <c r="B156" s="78">
        <v>0</v>
      </c>
      <c r="C156" s="185">
        <v>0</v>
      </c>
      <c r="D156" s="186"/>
      <c r="E156" s="187"/>
      <c r="F156" s="85">
        <v>0</v>
      </c>
      <c r="G156" s="86"/>
      <c r="H156" s="87"/>
      <c r="I156" s="87"/>
      <c r="J156" s="87"/>
      <c r="K156" s="87"/>
      <c r="L156" s="87"/>
      <c r="M156" s="87"/>
      <c r="N156" s="88"/>
      <c r="O156" s="89">
        <v>0</v>
      </c>
      <c r="P156" s="90" t="s">
        <v>35</v>
      </c>
      <c r="R156" s="56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56" t="s">
        <v>35</v>
      </c>
    </row>
    <row r="157" spans="1:42" ht="30.75" hidden="1" thickBot="1">
      <c r="A157" s="91">
        <v>0</v>
      </c>
      <c r="B157" s="92">
        <v>0</v>
      </c>
      <c r="C157" s="185">
        <v>0</v>
      </c>
      <c r="D157" s="186"/>
      <c r="E157" s="187"/>
      <c r="F157" s="93">
        <v>0</v>
      </c>
      <c r="G157" s="94"/>
      <c r="H157" s="95"/>
      <c r="I157" s="95"/>
      <c r="J157" s="95"/>
      <c r="K157" s="95"/>
      <c r="L157" s="95"/>
      <c r="M157" s="95"/>
      <c r="N157" s="96"/>
      <c r="O157" s="97">
        <v>0</v>
      </c>
      <c r="P157" s="98" t="s">
        <v>35</v>
      </c>
      <c r="R157" s="56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56" t="s">
        <v>35</v>
      </c>
    </row>
    <row r="158" spans="1:33" ht="30.75" thickBot="1">
      <c r="A158" s="99"/>
      <c r="B158" s="99"/>
      <c r="C158" s="100"/>
      <c r="D158" s="100"/>
      <c r="E158" s="100"/>
      <c r="F158" s="101" t="s">
        <v>86</v>
      </c>
      <c r="G158" s="102">
        <v>1190</v>
      </c>
      <c r="H158" s="103">
        <v>1137</v>
      </c>
      <c r="I158" s="103">
        <v>1216</v>
      </c>
      <c r="J158" s="103">
        <v>807</v>
      </c>
      <c r="K158" s="103">
        <v>286</v>
      </c>
      <c r="L158" s="103">
        <v>0</v>
      </c>
      <c r="M158" s="103">
        <v>0</v>
      </c>
      <c r="N158" s="104">
        <v>0</v>
      </c>
      <c r="O158" s="123">
        <v>4636</v>
      </c>
      <c r="P158" s="106">
        <v>8</v>
      </c>
      <c r="Q158" s="68">
        <v>4636</v>
      </c>
      <c r="R158" s="68">
        <v>28</v>
      </c>
      <c r="S158" s="107">
        <v>4636</v>
      </c>
      <c r="T158" s="65">
        <v>165.57142857142858</v>
      </c>
      <c r="U158" s="65" t="b">
        <v>1</v>
      </c>
      <c r="V158" s="65">
        <v>4636</v>
      </c>
      <c r="W158" s="65"/>
      <c r="X158" s="5">
        <v>170</v>
      </c>
      <c r="Y158" s="5">
        <v>162.42857142857142</v>
      </c>
      <c r="Z158" s="5">
        <v>173.71428571428572</v>
      </c>
      <c r="AA158" s="5">
        <v>161.4</v>
      </c>
      <c r="AB158" s="5">
        <v>143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108"/>
      <c r="B159" s="108"/>
      <c r="C159" s="109"/>
      <c r="D159" s="109"/>
      <c r="E159" s="109"/>
      <c r="F159" s="110" t="s">
        <v>87</v>
      </c>
      <c r="G159" s="111">
        <v>7</v>
      </c>
      <c r="H159" s="112">
        <v>7</v>
      </c>
      <c r="I159" s="112">
        <v>7</v>
      </c>
      <c r="J159" s="112">
        <v>5</v>
      </c>
      <c r="K159" s="112">
        <v>2</v>
      </c>
      <c r="L159" s="112">
        <v>0</v>
      </c>
      <c r="M159" s="112">
        <v>0</v>
      </c>
      <c r="N159" s="113">
        <v>0</v>
      </c>
      <c r="O159" s="114">
        <v>28</v>
      </c>
      <c r="P159" s="115">
        <v>3</v>
      </c>
      <c r="Q159" s="68">
        <v>165.57142857142858</v>
      </c>
      <c r="R159" s="68">
        <v>28</v>
      </c>
      <c r="S159" s="65">
        <v>26932</v>
      </c>
      <c r="T159" s="68">
        <v>168</v>
      </c>
      <c r="U159" s="68">
        <v>160.3095238095238</v>
      </c>
      <c r="V159" s="65"/>
      <c r="W159" s="65"/>
      <c r="X159" s="5">
        <v>170</v>
      </c>
      <c r="Y159" s="5">
        <v>162.42857142857142</v>
      </c>
      <c r="Z159" s="5">
        <v>173.71428571428572</v>
      </c>
      <c r="AA159" s="5">
        <v>161.4</v>
      </c>
      <c r="AB159" s="5">
        <v>143</v>
      </c>
      <c r="AC159" s="5">
        <v>0</v>
      </c>
      <c r="AD159" s="5">
        <v>0</v>
      </c>
      <c r="AE159" s="5">
        <v>0</v>
      </c>
    </row>
    <row r="160" spans="1:21" ht="14.25" customHeight="1">
      <c r="A160" s="108"/>
      <c r="B160" s="108"/>
      <c r="C160" s="116" t="s">
        <v>35</v>
      </c>
      <c r="D160" s="109"/>
      <c r="E160" s="109"/>
      <c r="F160" s="110"/>
      <c r="G160" s="117">
        <v>170</v>
      </c>
      <c r="H160" s="117">
        <v>162.42857142857142</v>
      </c>
      <c r="I160" s="117">
        <v>173.71428571428572</v>
      </c>
      <c r="J160" s="117">
        <v>161.4</v>
      </c>
      <c r="K160" s="117">
        <v>143</v>
      </c>
      <c r="L160" s="117">
        <v>0</v>
      </c>
      <c r="M160" s="117">
        <v>0</v>
      </c>
      <c r="N160" s="117">
        <v>0</v>
      </c>
      <c r="O160" s="118">
        <v>165.57142857142858</v>
      </c>
      <c r="P160" s="115"/>
      <c r="Q160" s="119" t="s">
        <v>88</v>
      </c>
      <c r="R160" s="119" t="s">
        <v>89</v>
      </c>
      <c r="S160" s="119" t="s">
        <v>90</v>
      </c>
      <c r="T160" s="119" t="s">
        <v>91</v>
      </c>
      <c r="U160" s="119" t="s">
        <v>92</v>
      </c>
    </row>
    <row r="161" spans="1:17" ht="30.75" hidden="1" thickBot="1">
      <c r="A161" s="53"/>
      <c r="B161" s="53"/>
      <c r="C161" s="216" t="s">
        <v>67</v>
      </c>
      <c r="D161" s="217"/>
      <c r="E161" s="217"/>
      <c r="F161" s="217"/>
      <c r="G161" s="54" t="s">
        <v>68</v>
      </c>
      <c r="H161" s="206">
        <v>0</v>
      </c>
      <c r="I161" s="207"/>
      <c r="J161" s="207"/>
      <c r="K161" s="207"/>
      <c r="L161" s="208"/>
      <c r="M161" s="209">
        <v>0</v>
      </c>
      <c r="N161" s="210"/>
      <c r="O161" s="211" t="s">
        <v>69</v>
      </c>
      <c r="P161" s="212"/>
      <c r="Q161" s="56">
        <v>9</v>
      </c>
    </row>
    <row r="162" spans="1:16" ht="30.75" hidden="1" thickBot="1">
      <c r="A162" s="53"/>
      <c r="B162" s="53"/>
      <c r="C162" s="57" t="s">
        <v>70</v>
      </c>
      <c r="D162" s="204" t="s">
        <v>40</v>
      </c>
      <c r="E162" s="205"/>
      <c r="F162" s="205"/>
      <c r="G162" s="213" t="s">
        <v>35</v>
      </c>
      <c r="H162" s="197" t="s">
        <v>35</v>
      </c>
      <c r="I162" s="197" t="s">
        <v>35</v>
      </c>
      <c r="J162" s="197" t="s">
        <v>35</v>
      </c>
      <c r="K162" s="197" t="s">
        <v>35</v>
      </c>
      <c r="L162" s="197" t="s">
        <v>35</v>
      </c>
      <c r="M162" s="197" t="s">
        <v>35</v>
      </c>
      <c r="N162" s="188" t="s">
        <v>35</v>
      </c>
      <c r="O162" s="55">
        <v>0</v>
      </c>
      <c r="P162" s="58" t="s">
        <v>7</v>
      </c>
    </row>
    <row r="163" spans="1:18" ht="30.75" hidden="1" thickBot="1">
      <c r="A163" s="53"/>
      <c r="B163" s="53"/>
      <c r="C163" s="57" t="s">
        <v>2</v>
      </c>
      <c r="D163" s="59">
        <v>39831</v>
      </c>
      <c r="E163" s="60" t="s">
        <v>76</v>
      </c>
      <c r="F163" s="120">
        <v>6</v>
      </c>
      <c r="G163" s="214"/>
      <c r="H163" s="198"/>
      <c r="I163" s="198"/>
      <c r="J163" s="198"/>
      <c r="K163" s="198"/>
      <c r="L163" s="198"/>
      <c r="M163" s="198"/>
      <c r="N163" s="189"/>
      <c r="O163" s="55">
        <v>0</v>
      </c>
      <c r="P163" s="58" t="s">
        <v>8</v>
      </c>
      <c r="R163" s="121"/>
    </row>
    <row r="164" spans="1:24" ht="30.75" hidden="1" thickBot="1">
      <c r="A164" s="53"/>
      <c r="B164" s="53"/>
      <c r="C164" s="57" t="s">
        <v>3</v>
      </c>
      <c r="D164" s="204" t="s">
        <v>4</v>
      </c>
      <c r="E164" s="205"/>
      <c r="F164" s="205"/>
      <c r="G164" s="214"/>
      <c r="H164" s="198"/>
      <c r="I164" s="198"/>
      <c r="J164" s="198"/>
      <c r="K164" s="198"/>
      <c r="L164" s="198"/>
      <c r="M164" s="198"/>
      <c r="N164" s="189"/>
      <c r="O164" s="55">
        <v>0</v>
      </c>
      <c r="P164" s="58" t="s">
        <v>9</v>
      </c>
      <c r="R164" s="63"/>
      <c r="S164" s="5"/>
      <c r="T164" s="5"/>
      <c r="U164" s="5"/>
      <c r="V164" s="5"/>
      <c r="W164" s="5"/>
      <c r="X164" s="5"/>
    </row>
    <row r="165" spans="1:31" ht="30.75" hidden="1" thickBot="1">
      <c r="A165" s="53"/>
      <c r="B165" s="53"/>
      <c r="C165" s="57" t="s">
        <v>77</v>
      </c>
      <c r="D165" s="122">
        <v>0</v>
      </c>
      <c r="E165" s="57" t="s">
        <v>78</v>
      </c>
      <c r="F165" s="122">
        <v>0</v>
      </c>
      <c r="G165" s="214"/>
      <c r="H165" s="198"/>
      <c r="I165" s="198"/>
      <c r="J165" s="198"/>
      <c r="K165" s="198"/>
      <c r="L165" s="198"/>
      <c r="M165" s="198"/>
      <c r="N165" s="189"/>
      <c r="O165" s="55">
        <v>0</v>
      </c>
      <c r="P165" s="58" t="s">
        <v>79</v>
      </c>
      <c r="R165" s="5"/>
      <c r="S165" s="5"/>
      <c r="T165" s="5"/>
      <c r="U165" s="5"/>
      <c r="V165" s="5"/>
      <c r="W165" s="5"/>
      <c r="X165" s="65">
        <v>0</v>
      </c>
      <c r="Y165" s="65">
        <v>0</v>
      </c>
      <c r="Z165" s="65">
        <v>0</v>
      </c>
      <c r="AA165" s="65">
        <v>0</v>
      </c>
      <c r="AB165" s="65">
        <v>0</v>
      </c>
      <c r="AC165" s="65">
        <v>0</v>
      </c>
      <c r="AD165" s="65">
        <v>0</v>
      </c>
      <c r="AE165" s="65">
        <v>0</v>
      </c>
    </row>
    <row r="166" spans="1:31" ht="30.75" hidden="1" thickBot="1">
      <c r="A166" s="53"/>
      <c r="B166" s="53"/>
      <c r="C166" s="57" t="s">
        <v>80</v>
      </c>
      <c r="D166" s="122">
        <v>0</v>
      </c>
      <c r="E166" s="57" t="s">
        <v>81</v>
      </c>
      <c r="F166" s="122">
        <v>0</v>
      </c>
      <c r="G166" s="215"/>
      <c r="H166" s="199"/>
      <c r="I166" s="199"/>
      <c r="J166" s="199"/>
      <c r="K166" s="199"/>
      <c r="L166" s="199"/>
      <c r="M166" s="199"/>
      <c r="N166" s="190"/>
      <c r="O166" s="66"/>
      <c r="P166" s="67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68">
        <v>0</v>
      </c>
      <c r="Y166" s="68">
        <v>0</v>
      </c>
      <c r="Z166" s="68">
        <v>0</v>
      </c>
      <c r="AA166" s="68">
        <v>0</v>
      </c>
      <c r="AB166" s="68">
        <v>0</v>
      </c>
      <c r="AC166" s="68">
        <v>0</v>
      </c>
      <c r="AD166" s="68">
        <v>0</v>
      </c>
      <c r="AE166" s="68">
        <v>0</v>
      </c>
    </row>
    <row r="167" spans="1:16" s="5" customFormat="1" ht="15.75" hidden="1" thickBot="1">
      <c r="A167" s="69"/>
      <c r="B167" s="69"/>
      <c r="C167" s="70"/>
      <c r="D167" s="70"/>
      <c r="E167" s="70"/>
      <c r="F167" s="71" t="s">
        <v>82</v>
      </c>
      <c r="G167" s="202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200">
        <v>0</v>
      </c>
      <c r="O167" s="191" t="s">
        <v>83</v>
      </c>
      <c r="P167" s="192"/>
    </row>
    <row r="168" spans="1:25" s="5" customFormat="1" ht="16.5" hidden="1" thickBot="1">
      <c r="A168" s="72" t="s">
        <v>84</v>
      </c>
      <c r="B168" s="73"/>
      <c r="C168" s="193" t="s">
        <v>85</v>
      </c>
      <c r="D168" s="194"/>
      <c r="E168" s="194"/>
      <c r="F168" s="73" t="s">
        <v>7</v>
      </c>
      <c r="G168" s="203"/>
      <c r="H168" s="196"/>
      <c r="I168" s="196"/>
      <c r="J168" s="196"/>
      <c r="K168" s="196"/>
      <c r="L168" s="196"/>
      <c r="M168" s="196"/>
      <c r="N168" s="201"/>
      <c r="O168" s="74" t="s">
        <v>79</v>
      </c>
      <c r="P168" s="75" t="s">
        <v>8</v>
      </c>
      <c r="R168" s="76"/>
      <c r="S168" s="76"/>
      <c r="T168" s="76"/>
      <c r="U168" s="76"/>
      <c r="V168" s="76"/>
      <c r="W168" s="76"/>
      <c r="X168" s="76"/>
      <c r="Y168" s="76"/>
    </row>
    <row r="169" spans="1:42" ht="30" hidden="1">
      <c r="A169" s="77">
        <v>0</v>
      </c>
      <c r="B169" s="78">
        <v>36</v>
      </c>
      <c r="C169" s="185" t="s">
        <v>35</v>
      </c>
      <c r="D169" s="186"/>
      <c r="E169" s="187"/>
      <c r="F169" s="79" t="e">
        <v>#REF!</v>
      </c>
      <c r="G169" s="80"/>
      <c r="H169" s="81"/>
      <c r="I169" s="81"/>
      <c r="J169" s="81"/>
      <c r="K169" s="81"/>
      <c r="L169" s="81"/>
      <c r="M169" s="81"/>
      <c r="N169" s="82"/>
      <c r="O169" s="83">
        <v>0</v>
      </c>
      <c r="P169" s="84" t="s">
        <v>35</v>
      </c>
      <c r="R169" s="56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56" t="s">
        <v>35</v>
      </c>
    </row>
    <row r="170" spans="1:42" ht="30" hidden="1">
      <c r="A170" s="77">
        <v>0</v>
      </c>
      <c r="B170" s="78">
        <v>37</v>
      </c>
      <c r="C170" s="185" t="s">
        <v>35</v>
      </c>
      <c r="D170" s="186"/>
      <c r="E170" s="187"/>
      <c r="F170" s="85" t="e">
        <v>#REF!</v>
      </c>
      <c r="G170" s="86"/>
      <c r="H170" s="87"/>
      <c r="I170" s="87"/>
      <c r="J170" s="87"/>
      <c r="K170" s="87"/>
      <c r="L170" s="87"/>
      <c r="M170" s="87"/>
      <c r="N170" s="88"/>
      <c r="O170" s="89">
        <v>0</v>
      </c>
      <c r="P170" s="90" t="s">
        <v>35</v>
      </c>
      <c r="R170" s="56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56" t="s">
        <v>35</v>
      </c>
    </row>
    <row r="171" spans="1:42" ht="30" hidden="1">
      <c r="A171" s="77">
        <v>0</v>
      </c>
      <c r="B171" s="78">
        <v>38</v>
      </c>
      <c r="C171" s="185" t="s">
        <v>35</v>
      </c>
      <c r="D171" s="186"/>
      <c r="E171" s="187"/>
      <c r="F171" s="85" t="e">
        <v>#REF!</v>
      </c>
      <c r="G171" s="86"/>
      <c r="H171" s="87"/>
      <c r="I171" s="87"/>
      <c r="J171" s="87"/>
      <c r="K171" s="87"/>
      <c r="L171" s="87"/>
      <c r="M171" s="87"/>
      <c r="N171" s="88"/>
      <c r="O171" s="89">
        <v>0</v>
      </c>
      <c r="P171" s="90" t="s">
        <v>35</v>
      </c>
      <c r="R171" s="56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56" t="s">
        <v>35</v>
      </c>
    </row>
    <row r="172" spans="1:42" ht="30" hidden="1">
      <c r="A172" s="77">
        <v>0</v>
      </c>
      <c r="B172" s="78">
        <v>39</v>
      </c>
      <c r="C172" s="185" t="s">
        <v>35</v>
      </c>
      <c r="D172" s="186"/>
      <c r="E172" s="187"/>
      <c r="F172" s="85" t="e">
        <v>#REF!</v>
      </c>
      <c r="G172" s="86"/>
      <c r="H172" s="87"/>
      <c r="I172" s="87"/>
      <c r="J172" s="87"/>
      <c r="K172" s="87"/>
      <c r="L172" s="87"/>
      <c r="M172" s="87"/>
      <c r="N172" s="88"/>
      <c r="O172" s="89">
        <v>0</v>
      </c>
      <c r="P172" s="90" t="s">
        <v>35</v>
      </c>
      <c r="R172" s="56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56" t="s">
        <v>35</v>
      </c>
    </row>
    <row r="173" spans="1:42" ht="30" hidden="1">
      <c r="A173" s="77">
        <v>0</v>
      </c>
      <c r="B173" s="78">
        <v>40</v>
      </c>
      <c r="C173" s="185" t="s">
        <v>35</v>
      </c>
      <c r="D173" s="186"/>
      <c r="E173" s="187"/>
      <c r="F173" s="85" t="e">
        <v>#REF!</v>
      </c>
      <c r="G173" s="86"/>
      <c r="H173" s="87"/>
      <c r="I173" s="87"/>
      <c r="J173" s="87"/>
      <c r="K173" s="87"/>
      <c r="L173" s="87"/>
      <c r="M173" s="87"/>
      <c r="N173" s="88"/>
      <c r="O173" s="89">
        <v>0</v>
      </c>
      <c r="P173" s="90" t="s">
        <v>35</v>
      </c>
      <c r="R173" s="56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56" t="s">
        <v>35</v>
      </c>
    </row>
    <row r="174" spans="1:42" ht="30" hidden="1">
      <c r="A174" s="77">
        <v>0</v>
      </c>
      <c r="B174" s="78">
        <v>41</v>
      </c>
      <c r="C174" s="185" t="s">
        <v>35</v>
      </c>
      <c r="D174" s="186"/>
      <c r="E174" s="187"/>
      <c r="F174" s="85" t="e">
        <v>#REF!</v>
      </c>
      <c r="G174" s="86"/>
      <c r="H174" s="87"/>
      <c r="I174" s="87"/>
      <c r="J174" s="87"/>
      <c r="K174" s="87"/>
      <c r="L174" s="87"/>
      <c r="M174" s="87"/>
      <c r="N174" s="88"/>
      <c r="O174" s="89">
        <v>0</v>
      </c>
      <c r="P174" s="90" t="s">
        <v>35</v>
      </c>
      <c r="R174" s="56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56" t="s">
        <v>35</v>
      </c>
    </row>
    <row r="175" spans="1:42" ht="30" hidden="1">
      <c r="A175" s="77">
        <v>0</v>
      </c>
      <c r="B175" s="78">
        <v>42</v>
      </c>
      <c r="C175" s="185" t="s">
        <v>35</v>
      </c>
      <c r="D175" s="186"/>
      <c r="E175" s="187"/>
      <c r="F175" s="85" t="e">
        <v>#REF!</v>
      </c>
      <c r="G175" s="86"/>
      <c r="H175" s="87"/>
      <c r="I175" s="87"/>
      <c r="J175" s="87"/>
      <c r="K175" s="87"/>
      <c r="L175" s="87"/>
      <c r="M175" s="87"/>
      <c r="N175" s="88"/>
      <c r="O175" s="89">
        <v>0</v>
      </c>
      <c r="P175" s="90" t="s">
        <v>35</v>
      </c>
      <c r="R175" s="56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56" t="s">
        <v>35</v>
      </c>
    </row>
    <row r="176" spans="1:42" ht="30" hidden="1">
      <c r="A176" s="77">
        <v>0</v>
      </c>
      <c r="B176" s="78">
        <v>0</v>
      </c>
      <c r="C176" s="185">
        <v>0</v>
      </c>
      <c r="D176" s="186"/>
      <c r="E176" s="187"/>
      <c r="F176" s="85">
        <v>0</v>
      </c>
      <c r="G176" s="86"/>
      <c r="H176" s="87"/>
      <c r="I176" s="87"/>
      <c r="J176" s="87"/>
      <c r="K176" s="87"/>
      <c r="L176" s="87"/>
      <c r="M176" s="87"/>
      <c r="N176" s="88"/>
      <c r="O176" s="89">
        <v>0</v>
      </c>
      <c r="P176" s="90" t="s">
        <v>35</v>
      </c>
      <c r="R176" s="56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56" t="s">
        <v>35</v>
      </c>
    </row>
    <row r="177" spans="1:42" ht="30.75" hidden="1" thickBot="1">
      <c r="A177" s="91">
        <v>0</v>
      </c>
      <c r="B177" s="92">
        <v>0</v>
      </c>
      <c r="C177" s="185">
        <v>0</v>
      </c>
      <c r="D177" s="186"/>
      <c r="E177" s="187"/>
      <c r="F177" s="93">
        <v>0</v>
      </c>
      <c r="G177" s="94"/>
      <c r="H177" s="95"/>
      <c r="I177" s="95"/>
      <c r="J177" s="95"/>
      <c r="K177" s="95"/>
      <c r="L177" s="95"/>
      <c r="M177" s="95"/>
      <c r="N177" s="96"/>
      <c r="O177" s="97">
        <v>0</v>
      </c>
      <c r="P177" s="98" t="s">
        <v>35</v>
      </c>
      <c r="R177" s="56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56" t="s">
        <v>35</v>
      </c>
    </row>
    <row r="178" spans="1:33" ht="30.75" hidden="1" thickBot="1">
      <c r="A178" s="99"/>
      <c r="B178" s="99"/>
      <c r="C178" s="100"/>
      <c r="D178" s="100"/>
      <c r="E178" s="100"/>
      <c r="F178" s="101" t="s">
        <v>86</v>
      </c>
      <c r="G178" s="102">
        <v>0</v>
      </c>
      <c r="H178" s="103">
        <v>0</v>
      </c>
      <c r="I178" s="103">
        <v>0</v>
      </c>
      <c r="J178" s="103">
        <v>0</v>
      </c>
      <c r="K178" s="103">
        <v>0</v>
      </c>
      <c r="L178" s="103">
        <v>0</v>
      </c>
      <c r="M178" s="103">
        <v>0</v>
      </c>
      <c r="N178" s="104">
        <v>0</v>
      </c>
      <c r="O178" s="123">
        <v>0</v>
      </c>
      <c r="P178" s="106">
        <v>0</v>
      </c>
      <c r="Q178" s="68">
        <v>0</v>
      </c>
      <c r="R178" s="68">
        <v>0</v>
      </c>
      <c r="S178" s="107">
        <v>0</v>
      </c>
      <c r="T178" s="65">
        <v>0</v>
      </c>
      <c r="U178" s="65" t="b">
        <v>0</v>
      </c>
      <c r="V178" s="65">
        <v>0</v>
      </c>
      <c r="W178" s="65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108"/>
      <c r="B179" s="108"/>
      <c r="C179" s="109"/>
      <c r="D179" s="109"/>
      <c r="E179" s="109"/>
      <c r="F179" s="110" t="s">
        <v>87</v>
      </c>
      <c r="G179" s="111">
        <v>0</v>
      </c>
      <c r="H179" s="112">
        <v>0</v>
      </c>
      <c r="I179" s="112">
        <v>0</v>
      </c>
      <c r="J179" s="112">
        <v>0</v>
      </c>
      <c r="K179" s="112">
        <v>0</v>
      </c>
      <c r="L179" s="112">
        <v>0</v>
      </c>
      <c r="M179" s="112">
        <v>0</v>
      </c>
      <c r="N179" s="113">
        <v>0</v>
      </c>
      <c r="O179" s="114">
        <v>0</v>
      </c>
      <c r="P179" s="115">
        <v>0</v>
      </c>
      <c r="Q179" s="68">
        <v>0</v>
      </c>
      <c r="R179" s="68">
        <v>0</v>
      </c>
      <c r="S179" s="65">
        <v>0</v>
      </c>
      <c r="T179" s="68">
        <v>0</v>
      </c>
      <c r="U179" s="68">
        <v>0</v>
      </c>
      <c r="V179" s="65"/>
      <c r="W179" s="65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108"/>
      <c r="B180" s="108"/>
      <c r="C180" s="116" t="s">
        <v>35</v>
      </c>
      <c r="D180" s="109"/>
      <c r="E180" s="109"/>
      <c r="F180" s="110"/>
      <c r="G180" s="117">
        <v>0</v>
      </c>
      <c r="H180" s="117">
        <v>0</v>
      </c>
      <c r="I180" s="117">
        <v>0</v>
      </c>
      <c r="J180" s="117">
        <v>0</v>
      </c>
      <c r="K180" s="117">
        <v>0</v>
      </c>
      <c r="L180" s="117">
        <v>0</v>
      </c>
      <c r="M180" s="117">
        <v>0</v>
      </c>
      <c r="N180" s="117">
        <v>0</v>
      </c>
      <c r="O180" s="118">
        <v>0</v>
      </c>
      <c r="P180" s="115"/>
      <c r="Q180" s="119" t="s">
        <v>88</v>
      </c>
      <c r="R180" s="119" t="s">
        <v>89</v>
      </c>
      <c r="S180" s="119" t="s">
        <v>90</v>
      </c>
      <c r="T180" s="119" t="s">
        <v>91</v>
      </c>
      <c r="U180" s="119" t="s">
        <v>92</v>
      </c>
    </row>
    <row r="181" spans="1:17" ht="30.75" hidden="1" thickBot="1">
      <c r="A181" s="53"/>
      <c r="B181" s="53"/>
      <c r="C181" s="216" t="s">
        <v>67</v>
      </c>
      <c r="D181" s="217"/>
      <c r="E181" s="217"/>
      <c r="F181" s="217"/>
      <c r="G181" s="54" t="s">
        <v>68</v>
      </c>
      <c r="H181" s="206">
        <v>0</v>
      </c>
      <c r="I181" s="207"/>
      <c r="J181" s="207"/>
      <c r="K181" s="207"/>
      <c r="L181" s="208"/>
      <c r="M181" s="209">
        <v>0</v>
      </c>
      <c r="N181" s="210"/>
      <c r="O181" s="211" t="s">
        <v>69</v>
      </c>
      <c r="P181" s="212"/>
      <c r="Q181" s="56">
        <v>10</v>
      </c>
    </row>
    <row r="182" spans="1:16" ht="30.75" hidden="1" thickBot="1">
      <c r="A182" s="53"/>
      <c r="B182" s="53"/>
      <c r="C182" s="57" t="s">
        <v>70</v>
      </c>
      <c r="D182" s="204" t="s">
        <v>40</v>
      </c>
      <c r="E182" s="205"/>
      <c r="F182" s="205"/>
      <c r="G182" s="213" t="s">
        <v>35</v>
      </c>
      <c r="H182" s="197" t="s">
        <v>35</v>
      </c>
      <c r="I182" s="197" t="s">
        <v>35</v>
      </c>
      <c r="J182" s="197" t="s">
        <v>35</v>
      </c>
      <c r="K182" s="197" t="s">
        <v>35</v>
      </c>
      <c r="L182" s="197" t="s">
        <v>35</v>
      </c>
      <c r="M182" s="197" t="s">
        <v>35</v>
      </c>
      <c r="N182" s="188" t="s">
        <v>35</v>
      </c>
      <c r="O182" s="55">
        <v>0</v>
      </c>
      <c r="P182" s="58" t="s">
        <v>7</v>
      </c>
    </row>
    <row r="183" spans="1:18" ht="30.75" hidden="1" thickBot="1">
      <c r="A183" s="53"/>
      <c r="B183" s="53"/>
      <c r="C183" s="57" t="s">
        <v>2</v>
      </c>
      <c r="D183" s="59">
        <v>39831</v>
      </c>
      <c r="E183" s="60" t="s">
        <v>76</v>
      </c>
      <c r="F183" s="120">
        <v>6</v>
      </c>
      <c r="G183" s="214"/>
      <c r="H183" s="198"/>
      <c r="I183" s="198"/>
      <c r="J183" s="198"/>
      <c r="K183" s="198"/>
      <c r="L183" s="198"/>
      <c r="M183" s="198"/>
      <c r="N183" s="189"/>
      <c r="O183" s="55">
        <v>0</v>
      </c>
      <c r="P183" s="58" t="s">
        <v>8</v>
      </c>
      <c r="R183" s="121"/>
    </row>
    <row r="184" spans="1:24" ht="30.75" hidden="1" thickBot="1">
      <c r="A184" s="53"/>
      <c r="B184" s="53"/>
      <c r="C184" s="57" t="s">
        <v>3</v>
      </c>
      <c r="D184" s="204" t="s">
        <v>4</v>
      </c>
      <c r="E184" s="205"/>
      <c r="F184" s="205"/>
      <c r="G184" s="214"/>
      <c r="H184" s="198"/>
      <c r="I184" s="198"/>
      <c r="J184" s="198"/>
      <c r="K184" s="198"/>
      <c r="L184" s="198"/>
      <c r="M184" s="198"/>
      <c r="N184" s="189"/>
      <c r="O184" s="55">
        <v>0</v>
      </c>
      <c r="P184" s="58" t="s">
        <v>9</v>
      </c>
      <c r="R184" s="63"/>
      <c r="S184" s="5"/>
      <c r="T184" s="5"/>
      <c r="U184" s="5"/>
      <c r="V184" s="5"/>
      <c r="W184" s="5"/>
      <c r="X184" s="5"/>
    </row>
    <row r="185" spans="1:31" ht="30.75" hidden="1" thickBot="1">
      <c r="A185" s="53"/>
      <c r="B185" s="53"/>
      <c r="C185" s="57" t="s">
        <v>77</v>
      </c>
      <c r="D185" s="122">
        <v>0</v>
      </c>
      <c r="E185" s="57" t="s">
        <v>78</v>
      </c>
      <c r="F185" s="122">
        <v>0</v>
      </c>
      <c r="G185" s="214"/>
      <c r="H185" s="198"/>
      <c r="I185" s="198"/>
      <c r="J185" s="198"/>
      <c r="K185" s="198"/>
      <c r="L185" s="198"/>
      <c r="M185" s="198"/>
      <c r="N185" s="189"/>
      <c r="O185" s="55">
        <v>0</v>
      </c>
      <c r="P185" s="58" t="s">
        <v>79</v>
      </c>
      <c r="R185" s="5"/>
      <c r="S185" s="5"/>
      <c r="T185" s="5"/>
      <c r="U185" s="5"/>
      <c r="V185" s="5"/>
      <c r="W185" s="5"/>
      <c r="X185" s="65">
        <v>0</v>
      </c>
      <c r="Y185" s="65">
        <v>0</v>
      </c>
      <c r="Z185" s="65">
        <v>0</v>
      </c>
      <c r="AA185" s="65">
        <v>0</v>
      </c>
      <c r="AB185" s="65">
        <v>0</v>
      </c>
      <c r="AC185" s="65">
        <v>0</v>
      </c>
      <c r="AD185" s="65">
        <v>0</v>
      </c>
      <c r="AE185" s="65">
        <v>0</v>
      </c>
    </row>
    <row r="186" spans="1:31" ht="30.75" hidden="1" thickBot="1">
      <c r="A186" s="53"/>
      <c r="B186" s="53"/>
      <c r="C186" s="57" t="s">
        <v>80</v>
      </c>
      <c r="D186" s="122">
        <v>0</v>
      </c>
      <c r="E186" s="57" t="s">
        <v>81</v>
      </c>
      <c r="F186" s="122">
        <v>0</v>
      </c>
      <c r="G186" s="215"/>
      <c r="H186" s="199"/>
      <c r="I186" s="199"/>
      <c r="J186" s="199"/>
      <c r="K186" s="199"/>
      <c r="L186" s="199"/>
      <c r="M186" s="199"/>
      <c r="N186" s="190"/>
      <c r="O186" s="66"/>
      <c r="P186" s="67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68">
        <v>0</v>
      </c>
      <c r="Y186" s="68">
        <v>0</v>
      </c>
      <c r="Z186" s="68">
        <v>0</v>
      </c>
      <c r="AA186" s="68">
        <v>0</v>
      </c>
      <c r="AB186" s="68">
        <v>0</v>
      </c>
      <c r="AC186" s="68">
        <v>0</v>
      </c>
      <c r="AD186" s="68">
        <v>0</v>
      </c>
      <c r="AE186" s="68">
        <v>0</v>
      </c>
    </row>
    <row r="187" spans="1:16" s="5" customFormat="1" ht="15.75" hidden="1" thickBot="1">
      <c r="A187" s="69"/>
      <c r="B187" s="69"/>
      <c r="C187" s="70"/>
      <c r="D187" s="70"/>
      <c r="E187" s="70"/>
      <c r="F187" s="71" t="s">
        <v>82</v>
      </c>
      <c r="G187" s="202">
        <v>0</v>
      </c>
      <c r="H187" s="195">
        <v>0</v>
      </c>
      <c r="I187" s="195">
        <v>0</v>
      </c>
      <c r="J187" s="195">
        <v>0</v>
      </c>
      <c r="K187" s="195">
        <v>0</v>
      </c>
      <c r="L187" s="195">
        <v>0</v>
      </c>
      <c r="M187" s="195">
        <v>0</v>
      </c>
      <c r="N187" s="200">
        <v>0</v>
      </c>
      <c r="O187" s="191" t="s">
        <v>83</v>
      </c>
      <c r="P187" s="192"/>
    </row>
    <row r="188" spans="1:25" s="5" customFormat="1" ht="16.5" hidden="1" thickBot="1">
      <c r="A188" s="72" t="s">
        <v>84</v>
      </c>
      <c r="B188" s="73"/>
      <c r="C188" s="193" t="s">
        <v>85</v>
      </c>
      <c r="D188" s="194"/>
      <c r="E188" s="194"/>
      <c r="F188" s="73" t="s">
        <v>7</v>
      </c>
      <c r="G188" s="203"/>
      <c r="H188" s="196"/>
      <c r="I188" s="196"/>
      <c r="J188" s="196"/>
      <c r="K188" s="196"/>
      <c r="L188" s="196"/>
      <c r="M188" s="196"/>
      <c r="N188" s="201"/>
      <c r="O188" s="74" t="s">
        <v>79</v>
      </c>
      <c r="P188" s="75" t="s">
        <v>8</v>
      </c>
      <c r="R188" s="76"/>
      <c r="S188" s="76"/>
      <c r="T188" s="76"/>
      <c r="U188" s="76"/>
      <c r="V188" s="76"/>
      <c r="W188" s="76"/>
      <c r="X188" s="76"/>
      <c r="Y188" s="76"/>
    </row>
    <row r="189" spans="1:42" ht="30" hidden="1">
      <c r="A189" s="77">
        <v>0</v>
      </c>
      <c r="B189" s="78">
        <v>36</v>
      </c>
      <c r="C189" s="185" t="s">
        <v>35</v>
      </c>
      <c r="D189" s="186"/>
      <c r="E189" s="187"/>
      <c r="F189" s="79" t="e">
        <v>#REF!</v>
      </c>
      <c r="G189" s="80"/>
      <c r="H189" s="81"/>
      <c r="I189" s="81"/>
      <c r="J189" s="81"/>
      <c r="K189" s="81"/>
      <c r="L189" s="81"/>
      <c r="M189" s="81"/>
      <c r="N189" s="82"/>
      <c r="O189" s="83">
        <v>0</v>
      </c>
      <c r="P189" s="84" t="s">
        <v>35</v>
      </c>
      <c r="R189" s="56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56" t="s">
        <v>35</v>
      </c>
    </row>
    <row r="190" spans="1:42" ht="30" hidden="1">
      <c r="A190" s="77">
        <v>0</v>
      </c>
      <c r="B190" s="78">
        <v>37</v>
      </c>
      <c r="C190" s="185" t="s">
        <v>35</v>
      </c>
      <c r="D190" s="186"/>
      <c r="E190" s="187"/>
      <c r="F190" s="85" t="e">
        <v>#REF!</v>
      </c>
      <c r="G190" s="86"/>
      <c r="H190" s="87"/>
      <c r="I190" s="87"/>
      <c r="J190" s="87"/>
      <c r="K190" s="87"/>
      <c r="L190" s="87"/>
      <c r="M190" s="87"/>
      <c r="N190" s="88"/>
      <c r="O190" s="89">
        <v>0</v>
      </c>
      <c r="P190" s="90" t="s">
        <v>35</v>
      </c>
      <c r="R190" s="56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56" t="s">
        <v>35</v>
      </c>
    </row>
    <row r="191" spans="1:42" ht="30" hidden="1">
      <c r="A191" s="77">
        <v>0</v>
      </c>
      <c r="B191" s="78">
        <v>38</v>
      </c>
      <c r="C191" s="185" t="s">
        <v>35</v>
      </c>
      <c r="D191" s="186"/>
      <c r="E191" s="187"/>
      <c r="F191" s="85" t="e">
        <v>#REF!</v>
      </c>
      <c r="G191" s="86"/>
      <c r="H191" s="87"/>
      <c r="I191" s="87"/>
      <c r="J191" s="87"/>
      <c r="K191" s="87"/>
      <c r="L191" s="87"/>
      <c r="M191" s="87"/>
      <c r="N191" s="88"/>
      <c r="O191" s="89">
        <v>0</v>
      </c>
      <c r="P191" s="90" t="s">
        <v>35</v>
      </c>
      <c r="R191" s="56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56" t="s">
        <v>35</v>
      </c>
    </row>
    <row r="192" spans="1:42" ht="30" hidden="1">
      <c r="A192" s="77">
        <v>0</v>
      </c>
      <c r="B192" s="78">
        <v>39</v>
      </c>
      <c r="C192" s="185" t="s">
        <v>35</v>
      </c>
      <c r="D192" s="186"/>
      <c r="E192" s="187"/>
      <c r="F192" s="85" t="e">
        <v>#REF!</v>
      </c>
      <c r="G192" s="86"/>
      <c r="H192" s="87"/>
      <c r="I192" s="87"/>
      <c r="J192" s="87"/>
      <c r="K192" s="87"/>
      <c r="L192" s="87"/>
      <c r="M192" s="87"/>
      <c r="N192" s="88"/>
      <c r="O192" s="89">
        <v>0</v>
      </c>
      <c r="P192" s="90" t="s">
        <v>35</v>
      </c>
      <c r="R192" s="56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56" t="s">
        <v>35</v>
      </c>
    </row>
    <row r="193" spans="1:42" ht="30" hidden="1">
      <c r="A193" s="77">
        <v>0</v>
      </c>
      <c r="B193" s="78">
        <v>40</v>
      </c>
      <c r="C193" s="185" t="s">
        <v>35</v>
      </c>
      <c r="D193" s="186"/>
      <c r="E193" s="187"/>
      <c r="F193" s="85" t="e">
        <v>#REF!</v>
      </c>
      <c r="G193" s="86"/>
      <c r="H193" s="87"/>
      <c r="I193" s="87"/>
      <c r="J193" s="87"/>
      <c r="K193" s="87"/>
      <c r="L193" s="87"/>
      <c r="M193" s="87"/>
      <c r="N193" s="88"/>
      <c r="O193" s="89">
        <v>0</v>
      </c>
      <c r="P193" s="90" t="s">
        <v>35</v>
      </c>
      <c r="R193" s="56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56" t="s">
        <v>35</v>
      </c>
    </row>
    <row r="194" spans="1:42" ht="30" hidden="1">
      <c r="A194" s="77">
        <v>0</v>
      </c>
      <c r="B194" s="78">
        <v>41</v>
      </c>
      <c r="C194" s="185" t="s">
        <v>35</v>
      </c>
      <c r="D194" s="186"/>
      <c r="E194" s="187"/>
      <c r="F194" s="85" t="e">
        <v>#REF!</v>
      </c>
      <c r="G194" s="86"/>
      <c r="H194" s="87"/>
      <c r="I194" s="87"/>
      <c r="J194" s="87"/>
      <c r="K194" s="87"/>
      <c r="L194" s="87"/>
      <c r="M194" s="87"/>
      <c r="N194" s="88"/>
      <c r="O194" s="89">
        <v>0</v>
      </c>
      <c r="P194" s="90" t="s">
        <v>35</v>
      </c>
      <c r="R194" s="56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56" t="s">
        <v>35</v>
      </c>
    </row>
    <row r="195" spans="1:42" ht="30" hidden="1">
      <c r="A195" s="77">
        <v>0</v>
      </c>
      <c r="B195" s="78">
        <v>42</v>
      </c>
      <c r="C195" s="185" t="s">
        <v>35</v>
      </c>
      <c r="D195" s="186"/>
      <c r="E195" s="187"/>
      <c r="F195" s="85" t="e">
        <v>#REF!</v>
      </c>
      <c r="G195" s="86"/>
      <c r="H195" s="87"/>
      <c r="I195" s="87"/>
      <c r="J195" s="87"/>
      <c r="K195" s="87"/>
      <c r="L195" s="87"/>
      <c r="M195" s="87"/>
      <c r="N195" s="88"/>
      <c r="O195" s="89">
        <v>0</v>
      </c>
      <c r="P195" s="90" t="s">
        <v>35</v>
      </c>
      <c r="R195" s="56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56" t="s">
        <v>35</v>
      </c>
    </row>
    <row r="196" spans="1:42" ht="30" hidden="1">
      <c r="A196" s="77">
        <v>0</v>
      </c>
      <c r="B196" s="78">
        <v>0</v>
      </c>
      <c r="C196" s="185">
        <v>0</v>
      </c>
      <c r="D196" s="186"/>
      <c r="E196" s="187"/>
      <c r="F196" s="85">
        <v>0</v>
      </c>
      <c r="G196" s="86"/>
      <c r="H196" s="87"/>
      <c r="I196" s="87"/>
      <c r="J196" s="87"/>
      <c r="K196" s="87"/>
      <c r="L196" s="87"/>
      <c r="M196" s="87"/>
      <c r="N196" s="88"/>
      <c r="O196" s="89">
        <v>0</v>
      </c>
      <c r="P196" s="90" t="s">
        <v>35</v>
      </c>
      <c r="R196" s="56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56" t="s">
        <v>35</v>
      </c>
    </row>
    <row r="197" spans="1:42" ht="30.75" hidden="1" thickBot="1">
      <c r="A197" s="91">
        <v>0</v>
      </c>
      <c r="B197" s="92">
        <v>0</v>
      </c>
      <c r="C197" s="185">
        <v>0</v>
      </c>
      <c r="D197" s="186"/>
      <c r="E197" s="187"/>
      <c r="F197" s="93">
        <v>0</v>
      </c>
      <c r="G197" s="94"/>
      <c r="H197" s="95"/>
      <c r="I197" s="95"/>
      <c r="J197" s="95"/>
      <c r="K197" s="95"/>
      <c r="L197" s="95"/>
      <c r="M197" s="95"/>
      <c r="N197" s="96"/>
      <c r="O197" s="97">
        <v>0</v>
      </c>
      <c r="P197" s="98" t="s">
        <v>35</v>
      </c>
      <c r="R197" s="56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56" t="s">
        <v>35</v>
      </c>
    </row>
    <row r="198" spans="1:33" ht="30.75" hidden="1" thickBot="1">
      <c r="A198" s="99"/>
      <c r="B198" s="99"/>
      <c r="C198" s="100"/>
      <c r="D198" s="100"/>
      <c r="E198" s="100"/>
      <c r="F198" s="101" t="s">
        <v>86</v>
      </c>
      <c r="G198" s="102">
        <v>0</v>
      </c>
      <c r="H198" s="103">
        <v>0</v>
      </c>
      <c r="I198" s="103">
        <v>0</v>
      </c>
      <c r="J198" s="103">
        <v>0</v>
      </c>
      <c r="K198" s="103">
        <v>0</v>
      </c>
      <c r="L198" s="103">
        <v>0</v>
      </c>
      <c r="M198" s="103">
        <v>0</v>
      </c>
      <c r="N198" s="104">
        <v>0</v>
      </c>
      <c r="O198" s="123">
        <v>0</v>
      </c>
      <c r="P198" s="106">
        <v>0</v>
      </c>
      <c r="Q198" s="68">
        <v>0</v>
      </c>
      <c r="R198" s="68">
        <v>0</v>
      </c>
      <c r="S198" s="107">
        <v>0</v>
      </c>
      <c r="T198" s="65">
        <v>0</v>
      </c>
      <c r="U198" s="65" t="b">
        <v>0</v>
      </c>
      <c r="V198" s="65">
        <v>0</v>
      </c>
      <c r="W198" s="65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108"/>
      <c r="B199" s="108"/>
      <c r="C199" s="109"/>
      <c r="D199" s="109"/>
      <c r="E199" s="109"/>
      <c r="F199" s="110" t="s">
        <v>87</v>
      </c>
      <c r="G199" s="111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3">
        <v>0</v>
      </c>
      <c r="O199" s="114">
        <v>0</v>
      </c>
      <c r="P199" s="115">
        <v>0</v>
      </c>
      <c r="Q199" s="68">
        <v>0</v>
      </c>
      <c r="R199" s="68">
        <v>0</v>
      </c>
      <c r="S199" s="65">
        <v>0</v>
      </c>
      <c r="T199" s="68">
        <v>0</v>
      </c>
      <c r="U199" s="68">
        <v>0</v>
      </c>
      <c r="V199" s="65"/>
      <c r="W199" s="65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108"/>
      <c r="B200" s="108"/>
      <c r="C200" s="116" t="s">
        <v>35</v>
      </c>
      <c r="D200" s="109"/>
      <c r="E200" s="109"/>
      <c r="F200" s="110"/>
      <c r="G200" s="117">
        <v>0</v>
      </c>
      <c r="H200" s="117">
        <v>0</v>
      </c>
      <c r="I200" s="117">
        <v>0</v>
      </c>
      <c r="J200" s="117">
        <v>0</v>
      </c>
      <c r="K200" s="117">
        <v>0</v>
      </c>
      <c r="L200" s="117">
        <v>0</v>
      </c>
      <c r="M200" s="117">
        <v>0</v>
      </c>
      <c r="N200" s="117">
        <v>0</v>
      </c>
      <c r="O200" s="118">
        <v>0</v>
      </c>
      <c r="P200" s="115"/>
      <c r="Q200" s="119" t="s">
        <v>88</v>
      </c>
      <c r="R200" s="119" t="s">
        <v>89</v>
      </c>
      <c r="S200" s="119" t="s">
        <v>90</v>
      </c>
      <c r="T200" s="119" t="s">
        <v>91</v>
      </c>
      <c r="U200" s="119" t="s">
        <v>92</v>
      </c>
    </row>
    <row r="201" ht="30" hidden="1"/>
    <row r="202" spans="17:18" ht="30" hidden="1">
      <c r="Q202" s="125" t="s">
        <v>125</v>
      </c>
      <c r="R202" s="5" t="s">
        <v>26</v>
      </c>
    </row>
    <row r="203" spans="3:18" ht="30" hidden="1">
      <c r="C203" s="125" t="s">
        <v>126</v>
      </c>
      <c r="D203" s="5">
        <v>226</v>
      </c>
      <c r="Q203" s="125" t="s">
        <v>127</v>
      </c>
      <c r="R203" s="5" t="s">
        <v>14</v>
      </c>
    </row>
    <row r="204" spans="3:18" ht="30" hidden="1">
      <c r="C204" s="125" t="s">
        <v>128</v>
      </c>
      <c r="D204" s="126">
        <v>1342</v>
      </c>
      <c r="E204" s="127"/>
      <c r="Q204" s="125" t="s">
        <v>129</v>
      </c>
      <c r="R204" s="5" t="s">
        <v>28</v>
      </c>
    </row>
    <row r="205" spans="3:18" ht="30" hidden="1">
      <c r="C205" s="125" t="s">
        <v>5</v>
      </c>
      <c r="D205" s="126">
        <v>811</v>
      </c>
      <c r="E205" s="127"/>
      <c r="Q205" s="125" t="s">
        <v>130</v>
      </c>
      <c r="R205" s="5" t="s">
        <v>17</v>
      </c>
    </row>
    <row r="206" spans="3:22" ht="30" hidden="1">
      <c r="C206" s="125" t="s">
        <v>12</v>
      </c>
      <c r="D206" s="128">
        <v>191.71428571428572</v>
      </c>
      <c r="Q206" s="125" t="s">
        <v>5</v>
      </c>
      <c r="R206" s="5" t="s">
        <v>13</v>
      </c>
      <c r="V206" s="5"/>
    </row>
    <row r="207" spans="17:18" ht="30" hidden="1">
      <c r="Q207" s="125" t="s">
        <v>131</v>
      </c>
      <c r="R207" s="5" t="s">
        <v>28</v>
      </c>
    </row>
    <row r="208" spans="17:18" ht="30" hidden="1">
      <c r="Q208" s="125" t="s">
        <v>132</v>
      </c>
      <c r="R208" s="5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6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Chypsi</dc:creator>
  <cp:keywords/>
  <dc:description/>
  <cp:lastModifiedBy>Peter</cp:lastModifiedBy>
  <dcterms:created xsi:type="dcterms:W3CDTF">2009-01-18T15:10:45Z</dcterms:created>
  <dcterms:modified xsi:type="dcterms:W3CDTF">2009-01-18T19:46:37Z</dcterms:modified>
  <cp:category/>
  <cp:version/>
  <cp:contentType/>
  <cp:contentStatus/>
</cp:coreProperties>
</file>