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480" windowHeight="11640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3">'Gesamtschnittliste'!$A$1:$G$56</definedName>
    <definedName name="_xlnm.Print_Area" localSheetId="4">'Spielzettel'!$A$1:$P$160</definedName>
    <definedName name="_xlnm.Print_Area" localSheetId="0">'Tabelle'!$B$3:$AL$98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<sst xmlns="http://schemas.openxmlformats.org/spreadsheetml/2006/main" count="1878" uniqueCount="164">
  <si>
    <t>Tabelle der Kreisliga Nord 2 - Herren</t>
  </si>
  <si>
    <t>Spieltag</t>
  </si>
  <si>
    <t>Datum:</t>
  </si>
  <si>
    <t>Anlage:</t>
  </si>
  <si>
    <t>Nürnberg-Brunswick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</si>
  <si>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</si>
  <si>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</si>
  <si>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</si>
  <si>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</si>
  <si>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</si>
  <si>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</si>
  <si>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</si>
  <si>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</si>
  <si>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69 2</t>
  </si>
  <si>
    <t>Franken 90 Erlangen</t>
  </si>
  <si>
    <t>Noris 81 Nürnberg</t>
  </si>
  <si>
    <t>Kleeblatt Fürth 1</t>
  </si>
  <si>
    <t>Phönix 03 Nürnberg 2</t>
  </si>
  <si>
    <t>Castra Regina Regensburg 4</t>
  </si>
  <si>
    <t>Castra Regina Regensburg 3</t>
  </si>
  <si>
    <t>Kleeblatt Fürth 2</t>
  </si>
  <si>
    <t>Neue Tabelle</t>
  </si>
  <si>
    <t>Beste Spieler/in des Tages</t>
  </si>
  <si>
    <t>Name, Vorname</t>
  </si>
  <si>
    <t>Club</t>
  </si>
  <si>
    <t>1.</t>
  </si>
  <si>
    <t>Haag, Heike</t>
  </si>
  <si>
    <t>2.</t>
  </si>
  <si>
    <t>Miesel, Herbert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</si>
  <si>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</si>
  <si>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</si>
  <si>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</si>
  <si>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</si>
  <si>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</si>
  <si>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Nord 2 -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</si>
  <si>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</si>
  <si>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</si>
  <si>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</si>
  <si>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</si>
  <si>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</si>
  <si>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</si>
  <si>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</si>
  <si>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Kreisliga Nord 2 - Herren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</si>
  <si>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</si>
  <si>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</si>
  <si>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</si>
  <si>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</si>
  <si>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</si>
  <si>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</si>
  <si>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</si>
  <si>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</si>
  <si>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Foullienien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</si>
  <si>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</si>
  <si>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</si>
  <si>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</si>
  <si>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</si>
  <si>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</si>
  <si>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</si>
  <si>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</si>
  <si>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</si>
  <si>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</si>
  <si>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</si>
  <si>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</si>
  <si>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</si>
  <si>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</si>
  <si>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</si>
  <si>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</si>
  <si>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</si>
  <si>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</si>
  <si>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</si>
  <si>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</si>
  <si>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</si>
  <si>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</si>
  <si>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</si>
  <si>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</si>
  <si>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</si>
  <si>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</si>
  <si>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</si>
  <si>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Andreas Rohland, Franken 90 Erlangen</t>
  </si>
  <si>
    <t>(Name, Club)</t>
  </si>
  <si>
    <t>(Unterschrift)</t>
  </si>
  <si>
    <t>Schiedsrichter:</t>
  </si>
  <si>
    <t>Omer Karamovic, Condor Stein</t>
  </si>
  <si>
    <t>Sektion Bowling Ligarunde 2009/2010</t>
  </si>
  <si>
    <t>Team:</t>
  </si>
  <si>
    <t>Neuer Stand</t>
  </si>
  <si>
    <t>Liga:</t>
  </si>
  <si>
    <t>Wießmeier, Heinz</t>
  </si>
  <si>
    <t>Netscheporenko, Marco</t>
  </si>
  <si>
    <t>Fiochetta, Anthony</t>
  </si>
  <si>
    <t>Neubert, Karl-Heinz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</si>
  <si>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</si>
  <si>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</si>
  <si>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</si>
  <si>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</si>
  <si>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</si>
  <si>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</si>
  <si>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</si>
  <si>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</si>
  <si>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</si>
  <si>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</si>
  <si>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</si>
  <si>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</si>
  <si>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</si>
  <si>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</si>
  <si>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</si>
  <si>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</si>
  <si>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</si>
  <si>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Rommes, Reinhard</t>
  </si>
  <si>
    <t>Hofmann, Hildegard</t>
  </si>
  <si>
    <t>Liedecke, Burkhard</t>
  </si>
  <si>
    <t>Günzel, Ursula</t>
  </si>
  <si>
    <t>Oberndorfer, Vanessa</t>
  </si>
  <si>
    <t>Streng, Melanie</t>
  </si>
  <si>
    <t>Bess, Kenneth</t>
  </si>
  <si>
    <t>Karl, Robert</t>
  </si>
  <si>
    <t>Bauer, Oskar</t>
  </si>
  <si>
    <t>Reißenweber, Klaus</t>
  </si>
  <si>
    <t>Hüttig, Heike</t>
  </si>
  <si>
    <t>Rohland, Torsten</t>
  </si>
  <si>
    <t>Stegbauer, Anita</t>
  </si>
  <si>
    <t>Westphal, Roland</t>
  </si>
  <si>
    <t>Prasch, Brigitte</t>
  </si>
  <si>
    <t>Jahre, Steffen</t>
  </si>
  <si>
    <t>Graml, Christian</t>
  </si>
  <si>
    <t>Beier, Thomas</t>
  </si>
  <si>
    <t>Doßler, Thomas</t>
  </si>
  <si>
    <t>Dechant, Manfred</t>
  </si>
  <si>
    <t>Grohmann, Udo</t>
  </si>
  <si>
    <t>Schmid, Jürgen</t>
  </si>
  <si>
    <t>Scheuenstuhl, Roland</t>
  </si>
  <si>
    <t>Möller, Günther</t>
  </si>
  <si>
    <t>Schmitt, Peter</t>
  </si>
  <si>
    <t>Herderich, Christine</t>
  </si>
  <si>
    <t>Jarschel, Marcus</t>
  </si>
  <si>
    <t>Woyscheszik, Jörg</t>
  </si>
  <si>
    <t>Herderich, Peter</t>
  </si>
  <si>
    <t>Winkler, Herbert</t>
  </si>
  <si>
    <t>Pabst, Joachim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</si>
  <si>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</si>
  <si>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</si>
  <si>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</si>
  <si>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</si>
  <si>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</si>
  <si>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</si>
  <si>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</si>
  <si>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</si>
  <si>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</si>
  <si>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</si>
  <si>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</si>
  <si>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</si>
  <si>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</si>
  <si>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</si>
  <si>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</si>
  <si>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Seebauer, Stephan</t>
  </si>
  <si>
    <t>Gauernack, Thomas</t>
  </si>
  <si>
    <t>Hödl, Bruno</t>
  </si>
  <si>
    <t>Schroll, Petra</t>
  </si>
  <si>
    <t>Schmid, Birgit</t>
  </si>
  <si>
    <t>Mühlbauer, Tobias</t>
  </si>
  <si>
    <t>Rohland, Andreas</t>
  </si>
  <si>
    <t>Zeitz, Karin</t>
  </si>
  <si>
    <t>Graf, Kai Uwe</t>
  </si>
  <si>
    <t>Winkler, Karl-Heinz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</si>
</sst>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5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81" fontId="8" fillId="0" borderId="0" xfId="0" applyNumberFormat="1" applyFont="1" applyBorder="1" applyAlignment="1">
      <alignment horizontal="left"/>
    </xf>
    <xf numFmtId="185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205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9" xfId="0" applyFont="1" applyBorder="1" applyAlignment="1">
      <alignment/>
    </xf>
    <xf numFmtId="20" fontId="12" fillId="0" borderId="15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2" fillId="0" borderId="6" xfId="0" applyFont="1" applyBorder="1" applyAlignment="1">
      <alignment/>
    </xf>
    <xf numFmtId="0" fontId="7" fillId="0" borderId="7" xfId="0" applyFont="1" applyBorder="1" applyAlignment="1">
      <alignment/>
    </xf>
    <xf numFmtId="20" fontId="12" fillId="0" borderId="15" xfId="0" applyNumberFormat="1" applyFont="1" applyBorder="1" applyAlignment="1" applyProtection="1">
      <alignment/>
      <protection locked="0"/>
    </xf>
    <xf numFmtId="0" fontId="12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13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9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82" fontId="7" fillId="0" borderId="26" xfId="0" applyNumberFormat="1" applyFont="1" applyBorder="1" applyAlignment="1">
      <alignment horizontal="center" vertical="center"/>
    </xf>
    <xf numFmtId="182" fontId="13" fillId="0" borderId="27" xfId="0" applyNumberFormat="1" applyFont="1" applyBorder="1" applyAlignment="1">
      <alignment horizontal="left"/>
    </xf>
    <xf numFmtId="209" fontId="7" fillId="0" borderId="27" xfId="0" applyNumberFormat="1" applyFont="1" applyBorder="1" applyAlignment="1">
      <alignment horizontal="center" vertical="center"/>
    </xf>
    <xf numFmtId="213" fontId="9" fillId="0" borderId="28" xfId="0" applyNumberFormat="1" applyFont="1" applyBorder="1" applyAlignment="1" applyProtection="1">
      <alignment vertical="center"/>
      <protection locked="0"/>
    </xf>
    <xf numFmtId="213" fontId="9" fillId="0" borderId="29" xfId="0" applyNumberFormat="1" applyFont="1" applyBorder="1" applyAlignment="1" applyProtection="1">
      <alignment vertical="center"/>
      <protection locked="0"/>
    </xf>
    <xf numFmtId="213" fontId="9" fillId="0" borderId="30" xfId="0" applyNumberFormat="1" applyFont="1" applyBorder="1" applyAlignment="1" applyProtection="1">
      <alignment vertical="center"/>
      <protection locked="0"/>
    </xf>
    <xf numFmtId="182" fontId="9" fillId="0" borderId="22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horizontal="center" vertical="center"/>
    </xf>
    <xf numFmtId="213" fontId="9" fillId="0" borderId="26" xfId="0" applyNumberFormat="1" applyFont="1" applyBorder="1" applyAlignment="1" applyProtection="1">
      <alignment vertical="center"/>
      <protection locked="0"/>
    </xf>
    <xf numFmtId="213" fontId="9" fillId="0" borderId="5" xfId="0" applyNumberFormat="1" applyFont="1" applyBorder="1" applyAlignment="1" applyProtection="1">
      <alignment vertical="center"/>
      <protection locked="0"/>
    </xf>
    <xf numFmtId="213" fontId="9" fillId="0" borderId="32" xfId="0" applyNumberFormat="1" applyFont="1" applyBorder="1" applyAlignment="1" applyProtection="1">
      <alignment vertical="center"/>
      <protection locked="0"/>
    </xf>
    <xf numFmtId="182" fontId="9" fillId="0" borderId="26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182" fontId="7" fillId="0" borderId="33" xfId="0" applyNumberFormat="1" applyFont="1" applyBorder="1" applyAlignment="1">
      <alignment horizontal="center" vertical="center"/>
    </xf>
    <xf numFmtId="182" fontId="13" fillId="0" borderId="34" xfId="0" applyNumberFormat="1" applyFont="1" applyBorder="1" applyAlignment="1">
      <alignment horizontal="left"/>
    </xf>
    <xf numFmtId="182" fontId="7" fillId="0" borderId="34" xfId="0" applyNumberFormat="1" applyFont="1" applyBorder="1" applyAlignment="1">
      <alignment horizontal="center" vertical="center"/>
    </xf>
    <xf numFmtId="213" fontId="9" fillId="0" borderId="35" xfId="0" applyNumberFormat="1" applyFont="1" applyBorder="1" applyAlignment="1" applyProtection="1">
      <alignment vertical="center"/>
      <protection locked="0"/>
    </xf>
    <xf numFmtId="213" fontId="9" fillId="0" borderId="36" xfId="0" applyNumberFormat="1" applyFont="1" applyBorder="1" applyAlignment="1" applyProtection="1">
      <alignment vertical="center"/>
      <protection locked="0"/>
    </xf>
    <xf numFmtId="213" fontId="9" fillId="0" borderId="37" xfId="0" applyNumberFormat="1" applyFont="1" applyBorder="1" applyAlignment="1" applyProtection="1">
      <alignment vertical="center"/>
      <protection locked="0"/>
    </xf>
    <xf numFmtId="182" fontId="9" fillId="0" borderId="35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82" fontId="9" fillId="0" borderId="38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vertical="center"/>
    </xf>
    <xf numFmtId="182" fontId="9" fillId="0" borderId="41" xfId="0" applyNumberFormat="1" applyFont="1" applyBorder="1" applyAlignment="1">
      <alignment horizontal="right" vertical="center" shrinkToFit="1"/>
    </xf>
    <xf numFmtId="1" fontId="9" fillId="0" borderId="40" xfId="0" applyNumberFormat="1" applyFont="1" applyBorder="1" applyAlignment="1">
      <alignment vertical="center"/>
    </xf>
    <xf numFmtId="182" fontId="7" fillId="2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82" fontId="9" fillId="0" borderId="42" xfId="0" applyNumberFormat="1" applyFont="1" applyBorder="1" applyAlignment="1">
      <alignment vertical="center"/>
    </xf>
    <xf numFmtId="182" fontId="9" fillId="0" borderId="43" xfId="0" applyNumberFormat="1" applyFont="1" applyBorder="1" applyAlignment="1">
      <alignment vertical="center"/>
    </xf>
    <xf numFmtId="182" fontId="9" fillId="0" borderId="44" xfId="0" applyNumberFormat="1" applyFont="1" applyBorder="1" applyAlignment="1">
      <alignment vertical="center"/>
    </xf>
    <xf numFmtId="182" fontId="9" fillId="0" borderId="4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14" fontId="13" fillId="0" borderId="7" xfId="0" applyNumberFormat="1" applyFont="1" applyBorder="1" applyAlignment="1">
      <alignment horizontal="right" vertical="top"/>
    </xf>
    <xf numFmtId="205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20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2" fontId="9" fillId="0" borderId="41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82" fontId="20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0" fontId="9" fillId="0" borderId="46" xfId="0" applyFont="1" applyBorder="1" applyAlignment="1">
      <alignment/>
    </xf>
    <xf numFmtId="0" fontId="0" fillId="0" borderId="46" xfId="0" applyBorder="1" applyAlignment="1">
      <alignment/>
    </xf>
    <xf numFmtId="0" fontId="7" fillId="0" borderId="46" xfId="0" applyFont="1" applyBorder="1" applyAlignment="1">
      <alignment horizontal="right"/>
    </xf>
    <xf numFmtId="0" fontId="7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7" fillId="0" borderId="4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>
      <alignment/>
    </xf>
    <xf numFmtId="207" fontId="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47" xfId="0" applyNumberFormat="1" applyBorder="1" applyAlignment="1">
      <alignment horizontal="center" vertical="center"/>
    </xf>
    <xf numFmtId="182" fontId="7" fillId="0" borderId="5" xfId="0" applyNumberFormat="1" applyFont="1" applyBorder="1" applyAlignment="1">
      <alignment horizontal="left" vertical="center"/>
    </xf>
    <xf numFmtId="182" fontId="10" fillId="0" borderId="5" xfId="0" applyNumberFormat="1" applyFont="1" applyBorder="1" applyAlignment="1">
      <alignment horizontal="left" vertical="center"/>
    </xf>
    <xf numFmtId="181" fontId="5" fillId="0" borderId="3" xfId="0" applyNumberFormat="1" applyFont="1" applyBorder="1" applyAlignment="1">
      <alignment horizontal="left"/>
    </xf>
    <xf numFmtId="181" fontId="8" fillId="0" borderId="3" xfId="0" applyNumberFormat="1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9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27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223" fontId="0" fillId="0" borderId="1" xfId="0" applyNumberFormat="1" applyBorder="1" applyAlignment="1">
      <alignment horizontal="right"/>
    </xf>
    <xf numFmtId="205" fontId="0" fillId="0" borderId="27" xfId="0" applyNumberFormat="1" applyBorder="1" applyAlignment="1">
      <alignment horizontal="center" vertical="center"/>
    </xf>
    <xf numFmtId="205" fontId="0" fillId="0" borderId="47" xfId="0" applyNumberFormat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47" xfId="0" applyFont="1" applyBorder="1" applyAlignment="1" applyProtection="1">
      <alignment horizontal="left" vertical="top" wrapText="1"/>
      <protection locked="0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/>
    </xf>
    <xf numFmtId="44" fontId="18" fillId="0" borderId="27" xfId="20" applyFont="1" applyBorder="1" applyAlignment="1" applyProtection="1">
      <alignment horizontal="left" vertical="top" wrapText="1"/>
      <protection locked="0"/>
    </xf>
    <xf numFmtId="44" fontId="18" fillId="0" borderId="48" xfId="20" applyFont="1" applyBorder="1" applyAlignment="1" applyProtection="1">
      <alignment horizontal="left" vertical="top" wrapText="1"/>
      <protection locked="0"/>
    </xf>
    <xf numFmtId="44" fontId="18" fillId="0" borderId="47" xfId="2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right"/>
    </xf>
    <xf numFmtId="0" fontId="15" fillId="0" borderId="19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7" xfId="0" applyNumberFormat="1" applyBorder="1" applyAlignment="1">
      <alignment horizontal="left"/>
    </xf>
    <xf numFmtId="181" fontId="0" fillId="0" borderId="48" xfId="0" applyNumberFormat="1" applyBorder="1" applyAlignment="1">
      <alignment horizontal="left"/>
    </xf>
    <xf numFmtId="181" fontId="0" fillId="0" borderId="47" xfId="0" applyNumberFormat="1" applyBorder="1" applyAlignment="1">
      <alignment horizontal="left"/>
    </xf>
    <xf numFmtId="202" fontId="7" fillId="0" borderId="22" xfId="0" applyNumberFormat="1" applyFont="1" applyBorder="1" applyAlignment="1" applyProtection="1">
      <alignment horizontal="center" vertical="center"/>
      <protection/>
    </xf>
    <xf numFmtId="202" fontId="10" fillId="0" borderId="35" xfId="0" applyNumberFormat="1" applyFont="1" applyBorder="1" applyAlignment="1" applyProtection="1">
      <alignment horizontal="center" vertical="center"/>
      <protection/>
    </xf>
    <xf numFmtId="202" fontId="7" fillId="0" borderId="53" xfId="0" applyNumberFormat="1" applyFont="1" applyBorder="1" applyAlignment="1" applyProtection="1">
      <alignment horizontal="center" vertical="center"/>
      <protection/>
    </xf>
    <xf numFmtId="202" fontId="10" fillId="0" borderId="36" xfId="0" applyNumberFormat="1" applyFont="1" applyBorder="1" applyAlignment="1" applyProtection="1">
      <alignment horizontal="center" vertical="center"/>
      <protection/>
    </xf>
    <xf numFmtId="202" fontId="7" fillId="0" borderId="23" xfId="0" applyNumberFormat="1" applyFont="1" applyBorder="1" applyAlignment="1" applyProtection="1">
      <alignment horizontal="center" vertical="center"/>
      <protection/>
    </xf>
    <xf numFmtId="202" fontId="10" fillId="0" borderId="3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82" fontId="12" fillId="0" borderId="0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182" fontId="12" fillId="0" borderId="19" xfId="0" applyNumberFormat="1" applyFont="1" applyBorder="1" applyAlignment="1">
      <alignment horizontal="left" vertical="center"/>
    </xf>
    <xf numFmtId="182" fontId="14" fillId="0" borderId="19" xfId="0" applyNumberFormat="1" applyFont="1" applyBorder="1" applyAlignment="1">
      <alignment horizontal="left" vertical="center"/>
    </xf>
    <xf numFmtId="182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82" fontId="7" fillId="0" borderId="48" xfId="0" applyNumberFormat="1" applyFont="1" applyBorder="1" applyAlignment="1">
      <alignment horizontal="center" vertical="center"/>
    </xf>
    <xf numFmtId="182" fontId="7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82" fontId="12" fillId="0" borderId="0" xfId="0" applyNumberFormat="1" applyFont="1" applyBorder="1" applyAlignment="1">
      <alignment horizontal="left" vertical="center"/>
    </xf>
    <xf numFmtId="182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182" fontId="9" fillId="0" borderId="55" xfId="0" applyNumberFormat="1" applyFont="1" applyBorder="1" applyAlignment="1" applyProtection="1">
      <alignment horizontal="center" textRotation="90" wrapText="1"/>
      <protection/>
    </xf>
    <xf numFmtId="182" fontId="21" fillId="0" borderId="56" xfId="0" applyNumberFormat="1" applyFont="1" applyBorder="1" applyAlignment="1" applyProtection="1">
      <alignment horizontal="center" textRotation="90" wrapText="1"/>
      <protection/>
    </xf>
    <xf numFmtId="182" fontId="21" fillId="0" borderId="43" xfId="0" applyNumberFormat="1" applyFont="1" applyBorder="1" applyAlignment="1" applyProtection="1">
      <alignment horizontal="center" textRotation="90" wrapText="1"/>
      <protection/>
    </xf>
    <xf numFmtId="182" fontId="14" fillId="0" borderId="0" xfId="0" applyNumberFormat="1" applyFont="1" applyBorder="1" applyAlignment="1">
      <alignment horizontal="left" vertical="center"/>
    </xf>
    <xf numFmtId="182" fontId="9" fillId="0" borderId="57" xfId="0" applyNumberFormat="1" applyFont="1" applyBorder="1" applyAlignment="1" applyProtection="1">
      <alignment horizontal="center" textRotation="90" wrapText="1"/>
      <protection/>
    </xf>
    <xf numFmtId="182" fontId="21" fillId="0" borderId="25" xfId="0" applyNumberFormat="1" applyFont="1" applyBorder="1" applyAlignment="1" applyProtection="1">
      <alignment horizontal="center" textRotation="90" wrapText="1"/>
      <protection/>
    </xf>
    <xf numFmtId="182" fontId="21" fillId="0" borderId="58" xfId="0" applyNumberFormat="1" applyFont="1" applyBorder="1" applyAlignment="1" applyProtection="1">
      <alignment horizontal="center" textRotation="90" wrapText="1"/>
      <protection/>
    </xf>
    <xf numFmtId="0" fontId="12" fillId="0" borderId="59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202" fontId="7" fillId="0" borderId="55" xfId="0" applyNumberFormat="1" applyFont="1" applyBorder="1" applyAlignment="1" applyProtection="1">
      <alignment horizontal="center" vertical="center"/>
      <protection/>
    </xf>
    <xf numFmtId="202" fontId="7" fillId="0" borderId="43" xfId="0" applyNumberFormat="1" applyFont="1" applyBorder="1" applyAlignment="1" applyProtection="1">
      <alignment horizontal="center" vertical="center"/>
      <protection/>
    </xf>
    <xf numFmtId="202" fontId="7" fillId="0" borderId="57" xfId="0" applyNumberFormat="1" applyFont="1" applyBorder="1" applyAlignment="1" applyProtection="1">
      <alignment horizontal="center" vertical="center"/>
      <protection/>
    </xf>
    <xf numFmtId="202" fontId="7" fillId="0" borderId="44" xfId="0" applyNumberFormat="1" applyFont="1" applyBorder="1" applyAlignment="1" applyProtection="1">
      <alignment horizontal="center" vertical="center"/>
      <protection/>
    </xf>
    <xf numFmtId="202" fontId="7" fillId="0" borderId="54" xfId="0" applyNumberFormat="1" applyFont="1" applyBorder="1" applyAlignment="1" applyProtection="1">
      <alignment horizontal="center" vertical="center"/>
      <protection/>
    </xf>
    <xf numFmtId="202" fontId="7" fillId="0" borderId="42" xfId="0" applyNumberFormat="1" applyFont="1" applyBorder="1" applyAlignment="1" applyProtection="1">
      <alignment horizontal="center" vertical="center"/>
      <protection/>
    </xf>
    <xf numFmtId="182" fontId="10" fillId="0" borderId="48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view="pageBreakPreview" zoomScaleSheetLayoutView="100" workbookViewId="0" topLeftCell="A7">
      <selection activeCell="P24" sqref="P24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84">
        <v>8</v>
      </c>
      <c r="O3" s="184"/>
      <c r="P3" s="184"/>
      <c r="Q3" s="184"/>
    </row>
    <row r="5" spans="2:20" s="5" customFormat="1" ht="15">
      <c r="B5" s="3">
        <v>4</v>
      </c>
      <c r="C5" s="4" t="s">
        <v>1</v>
      </c>
      <c r="F5" s="6" t="s">
        <v>2</v>
      </c>
      <c r="G5" s="191">
        <v>40146</v>
      </c>
      <c r="H5" s="192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202"/>
      <c r="C8" s="203" t="s">
        <v>5</v>
      </c>
      <c r="D8" s="204"/>
      <c r="E8" s="205"/>
      <c r="F8" s="209" t="s">
        <v>6</v>
      </c>
      <c r="G8" s="210"/>
      <c r="H8" s="210"/>
      <c r="I8" s="210"/>
      <c r="J8" s="210"/>
      <c r="K8" s="211"/>
      <c r="L8" s="209" t="s">
        <v>1</v>
      </c>
      <c r="M8" s="210"/>
      <c r="N8" s="210"/>
      <c r="O8" s="210"/>
      <c r="P8" s="210"/>
      <c r="Q8" s="211"/>
    </row>
    <row r="9" spans="2:17" ht="25.5">
      <c r="B9" s="202"/>
      <c r="C9" s="206"/>
      <c r="D9" s="207"/>
      <c r="E9" s="208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89" t="s">
        <v>13</v>
      </c>
      <c r="D10" s="190"/>
      <c r="E10" s="190"/>
      <c r="F10" s="17">
        <v>14627</v>
      </c>
      <c r="G10" s="17">
        <v>36</v>
      </c>
      <c r="H10" s="17">
        <v>22</v>
      </c>
      <c r="I10" s="17">
        <v>58</v>
      </c>
      <c r="J10" s="17">
        <v>84</v>
      </c>
      <c r="K10" s="18">
        <v>174.13095238095238</v>
      </c>
      <c r="L10" s="17">
        <v>4602</v>
      </c>
      <c r="M10" s="17">
        <v>6</v>
      </c>
      <c r="N10" s="17">
        <v>5</v>
      </c>
      <c r="O10" s="17">
        <v>11</v>
      </c>
      <c r="P10" s="17">
        <v>28</v>
      </c>
      <c r="Q10" s="19">
        <v>164.35714285714286</v>
      </c>
    </row>
    <row r="11" spans="2:17" ht="17.25" customHeight="1">
      <c r="B11" s="16">
        <v>2</v>
      </c>
      <c r="C11" s="189" t="s">
        <v>14</v>
      </c>
      <c r="D11" s="190"/>
      <c r="E11" s="190"/>
      <c r="F11" s="17">
        <v>14197</v>
      </c>
      <c r="G11" s="17">
        <v>30</v>
      </c>
      <c r="H11" s="17">
        <v>20</v>
      </c>
      <c r="I11" s="17">
        <v>50</v>
      </c>
      <c r="J11" s="17">
        <v>84</v>
      </c>
      <c r="K11" s="18">
        <v>169.01190476190476</v>
      </c>
      <c r="L11" s="17">
        <v>4739</v>
      </c>
      <c r="M11" s="17">
        <v>10</v>
      </c>
      <c r="N11" s="17">
        <v>6</v>
      </c>
      <c r="O11" s="17">
        <v>16</v>
      </c>
      <c r="P11" s="17">
        <v>28</v>
      </c>
      <c r="Q11" s="19">
        <v>169.25</v>
      </c>
    </row>
    <row r="12" spans="2:17" ht="17.25" customHeight="1">
      <c r="B12" s="16">
        <v>3</v>
      </c>
      <c r="C12" s="189" t="s">
        <v>15</v>
      </c>
      <c r="D12" s="190"/>
      <c r="E12" s="190"/>
      <c r="F12" s="17">
        <v>13993</v>
      </c>
      <c r="G12" s="17">
        <v>24</v>
      </c>
      <c r="H12" s="17">
        <v>15</v>
      </c>
      <c r="I12" s="17">
        <v>39</v>
      </c>
      <c r="J12" s="17">
        <v>84</v>
      </c>
      <c r="K12" s="18">
        <v>166.58333333333334</v>
      </c>
      <c r="L12" s="17">
        <v>4837</v>
      </c>
      <c r="M12" s="17">
        <v>10</v>
      </c>
      <c r="N12" s="17">
        <v>8</v>
      </c>
      <c r="O12" s="17">
        <v>18</v>
      </c>
      <c r="P12" s="17">
        <v>28</v>
      </c>
      <c r="Q12" s="19">
        <v>172.75</v>
      </c>
    </row>
    <row r="13" spans="2:17" ht="17.25" customHeight="1">
      <c r="B13" s="16">
        <v>4</v>
      </c>
      <c r="C13" s="189" t="s">
        <v>16</v>
      </c>
      <c r="D13" s="190"/>
      <c r="E13" s="190"/>
      <c r="F13" s="17">
        <v>13557</v>
      </c>
      <c r="G13" s="17">
        <v>22</v>
      </c>
      <c r="H13" s="17">
        <v>15</v>
      </c>
      <c r="I13" s="17">
        <v>37</v>
      </c>
      <c r="J13" s="17">
        <v>84</v>
      </c>
      <c r="K13" s="18">
        <v>161.39285714285714</v>
      </c>
      <c r="L13" s="17">
        <v>4528</v>
      </c>
      <c r="M13" s="17">
        <v>4</v>
      </c>
      <c r="N13" s="17">
        <v>3</v>
      </c>
      <c r="O13" s="17">
        <v>7</v>
      </c>
      <c r="P13" s="17">
        <v>28</v>
      </c>
      <c r="Q13" s="19">
        <v>161.71428571428572</v>
      </c>
    </row>
    <row r="14" spans="2:17" ht="17.25" customHeight="1">
      <c r="B14" s="16">
        <v>5</v>
      </c>
      <c r="C14" s="189" t="s">
        <v>17</v>
      </c>
      <c r="D14" s="190"/>
      <c r="E14" s="190"/>
      <c r="F14" s="17">
        <v>13488</v>
      </c>
      <c r="G14" s="17">
        <v>22</v>
      </c>
      <c r="H14" s="17">
        <v>11</v>
      </c>
      <c r="I14" s="17">
        <v>33</v>
      </c>
      <c r="J14" s="17">
        <v>84</v>
      </c>
      <c r="K14" s="18">
        <v>160.57142857142858</v>
      </c>
      <c r="L14" s="17">
        <v>4783</v>
      </c>
      <c r="M14" s="17">
        <v>14</v>
      </c>
      <c r="N14" s="17">
        <v>7</v>
      </c>
      <c r="O14" s="17">
        <v>21</v>
      </c>
      <c r="P14" s="17">
        <v>28</v>
      </c>
      <c r="Q14" s="19">
        <v>170.82142857142858</v>
      </c>
    </row>
    <row r="15" spans="2:17" ht="17.25" customHeight="1">
      <c r="B15" s="16">
        <v>6</v>
      </c>
      <c r="C15" s="189" t="s">
        <v>18</v>
      </c>
      <c r="D15" s="190"/>
      <c r="E15" s="190"/>
      <c r="F15" s="17">
        <v>13680</v>
      </c>
      <c r="G15" s="17">
        <v>18</v>
      </c>
      <c r="H15" s="17">
        <v>14</v>
      </c>
      <c r="I15" s="17">
        <v>32</v>
      </c>
      <c r="J15" s="17">
        <v>84</v>
      </c>
      <c r="K15" s="18">
        <v>162.85714285714286</v>
      </c>
      <c r="L15" s="17">
        <v>4598</v>
      </c>
      <c r="M15" s="17">
        <v>6</v>
      </c>
      <c r="N15" s="17">
        <v>4</v>
      </c>
      <c r="O15" s="17">
        <v>10</v>
      </c>
      <c r="P15" s="17">
        <v>28</v>
      </c>
      <c r="Q15" s="19">
        <v>164.21428571428572</v>
      </c>
    </row>
    <row r="16" spans="2:17" ht="17.25" customHeight="1">
      <c r="B16" s="16">
        <v>7</v>
      </c>
      <c r="C16" s="189" t="s">
        <v>19</v>
      </c>
      <c r="D16" s="190"/>
      <c r="E16" s="190"/>
      <c r="F16" s="17">
        <v>13251</v>
      </c>
      <c r="G16" s="17">
        <v>10</v>
      </c>
      <c r="H16" s="17">
        <v>8</v>
      </c>
      <c r="I16" s="17">
        <v>18</v>
      </c>
      <c r="J16" s="17">
        <v>84</v>
      </c>
      <c r="K16" s="18">
        <v>157.75</v>
      </c>
      <c r="L16" s="17">
        <v>4283</v>
      </c>
      <c r="M16" s="17">
        <v>2</v>
      </c>
      <c r="N16" s="17">
        <v>1</v>
      </c>
      <c r="O16" s="17">
        <v>3</v>
      </c>
      <c r="P16" s="17">
        <v>28</v>
      </c>
      <c r="Q16" s="19">
        <v>152.96428571428572</v>
      </c>
    </row>
    <row r="17" spans="2:17" ht="17.25" customHeight="1">
      <c r="B17" s="16">
        <v>8</v>
      </c>
      <c r="C17" s="189" t="s">
        <v>20</v>
      </c>
      <c r="D17" s="190"/>
      <c r="E17" s="190"/>
      <c r="F17" s="17">
        <v>12327</v>
      </c>
      <c r="G17" s="17">
        <v>6</v>
      </c>
      <c r="H17" s="17">
        <v>3</v>
      </c>
      <c r="I17" s="17">
        <v>9</v>
      </c>
      <c r="J17" s="17">
        <v>84</v>
      </c>
      <c r="K17" s="18">
        <v>146.75</v>
      </c>
      <c r="L17" s="17">
        <v>4359</v>
      </c>
      <c r="M17" s="17">
        <v>4</v>
      </c>
      <c r="N17" s="17">
        <v>2</v>
      </c>
      <c r="O17" s="17">
        <v>6</v>
      </c>
      <c r="P17" s="17">
        <v>28</v>
      </c>
      <c r="Q17" s="19">
        <v>155.67857142857142</v>
      </c>
    </row>
    <row r="18" spans="2:17" ht="17.25" customHeight="1">
      <c r="B18" s="16">
        <v>9</v>
      </c>
      <c r="C18" s="189">
        <v>0</v>
      </c>
      <c r="D18" s="190"/>
      <c r="E18" s="19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89">
        <v>0</v>
      </c>
      <c r="D19" s="190"/>
      <c r="E19" s="19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93" t="s">
        <v>5</v>
      </c>
      <c r="D23" s="193"/>
      <c r="E23" s="193"/>
      <c r="F23" s="193"/>
      <c r="G23" s="19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85" t="s">
        <v>13</v>
      </c>
      <c r="D24" s="186"/>
      <c r="E24" s="186"/>
      <c r="F24" s="186"/>
      <c r="G24" s="186"/>
      <c r="H24" s="17">
        <v>19229</v>
      </c>
      <c r="I24" s="17">
        <v>42</v>
      </c>
      <c r="J24" s="17">
        <v>27</v>
      </c>
      <c r="K24" s="17">
        <v>69</v>
      </c>
      <c r="L24" s="17">
        <v>112</v>
      </c>
      <c r="M24" s="18">
        <v>171.6875</v>
      </c>
    </row>
    <row r="25" spans="2:13" ht="17.25" customHeight="1">
      <c r="B25" s="16">
        <v>2</v>
      </c>
      <c r="C25" s="185" t="s">
        <v>14</v>
      </c>
      <c r="D25" s="186"/>
      <c r="E25" s="186"/>
      <c r="F25" s="186"/>
      <c r="G25" s="186"/>
      <c r="H25" s="17">
        <v>18936</v>
      </c>
      <c r="I25" s="17">
        <v>40</v>
      </c>
      <c r="J25" s="17">
        <v>26</v>
      </c>
      <c r="K25" s="17">
        <v>66</v>
      </c>
      <c r="L25" s="17">
        <v>112</v>
      </c>
      <c r="M25" s="18">
        <v>169.07142857142858</v>
      </c>
    </row>
    <row r="26" spans="2:13" ht="17.25" customHeight="1">
      <c r="B26" s="16">
        <v>3</v>
      </c>
      <c r="C26" s="185" t="s">
        <v>15</v>
      </c>
      <c r="D26" s="186"/>
      <c r="E26" s="186"/>
      <c r="F26" s="186"/>
      <c r="G26" s="186"/>
      <c r="H26" s="17">
        <v>18830</v>
      </c>
      <c r="I26" s="17">
        <v>34</v>
      </c>
      <c r="J26" s="17">
        <v>23</v>
      </c>
      <c r="K26" s="17">
        <v>57</v>
      </c>
      <c r="L26" s="17">
        <v>112</v>
      </c>
      <c r="M26" s="18">
        <v>168.125</v>
      </c>
    </row>
    <row r="27" spans="2:13" ht="17.25" customHeight="1">
      <c r="B27" s="16">
        <v>4</v>
      </c>
      <c r="C27" s="185" t="s">
        <v>17</v>
      </c>
      <c r="D27" s="186"/>
      <c r="E27" s="186"/>
      <c r="F27" s="186"/>
      <c r="G27" s="186"/>
      <c r="H27" s="17">
        <v>18271</v>
      </c>
      <c r="I27" s="17">
        <v>36</v>
      </c>
      <c r="J27" s="17">
        <v>18</v>
      </c>
      <c r="K27" s="17">
        <v>54</v>
      </c>
      <c r="L27" s="17">
        <v>112</v>
      </c>
      <c r="M27" s="18">
        <v>163.13392857142858</v>
      </c>
    </row>
    <row r="28" spans="2:13" ht="17.25" customHeight="1">
      <c r="B28" s="16">
        <v>5</v>
      </c>
      <c r="C28" s="185" t="s">
        <v>16</v>
      </c>
      <c r="D28" s="186"/>
      <c r="E28" s="186"/>
      <c r="F28" s="186"/>
      <c r="G28" s="186"/>
      <c r="H28" s="17">
        <v>18085</v>
      </c>
      <c r="I28" s="17">
        <v>26</v>
      </c>
      <c r="J28" s="17">
        <v>18</v>
      </c>
      <c r="K28" s="17">
        <v>44</v>
      </c>
      <c r="L28" s="17">
        <v>112</v>
      </c>
      <c r="M28" s="18">
        <v>161.47321428571428</v>
      </c>
    </row>
    <row r="29" spans="2:13" ht="17.25" customHeight="1">
      <c r="B29" s="16">
        <v>6</v>
      </c>
      <c r="C29" s="185" t="s">
        <v>18</v>
      </c>
      <c r="D29" s="186"/>
      <c r="E29" s="186"/>
      <c r="F29" s="186"/>
      <c r="G29" s="186"/>
      <c r="H29" s="17">
        <v>18278</v>
      </c>
      <c r="I29" s="17">
        <v>24</v>
      </c>
      <c r="J29" s="17">
        <v>18</v>
      </c>
      <c r="K29" s="17">
        <v>42</v>
      </c>
      <c r="L29" s="17">
        <v>112</v>
      </c>
      <c r="M29" s="18">
        <v>163.19642857142858</v>
      </c>
    </row>
    <row r="30" spans="2:13" ht="17.25" customHeight="1">
      <c r="B30" s="16">
        <v>7</v>
      </c>
      <c r="C30" s="185" t="s">
        <v>19</v>
      </c>
      <c r="D30" s="186"/>
      <c r="E30" s="186"/>
      <c r="F30" s="186"/>
      <c r="G30" s="186"/>
      <c r="H30" s="17">
        <v>17534</v>
      </c>
      <c r="I30" s="17">
        <v>12</v>
      </c>
      <c r="J30" s="17">
        <v>9</v>
      </c>
      <c r="K30" s="17">
        <v>21</v>
      </c>
      <c r="L30" s="17">
        <v>112</v>
      </c>
      <c r="M30" s="18">
        <v>156.55357142857142</v>
      </c>
    </row>
    <row r="31" spans="2:13" ht="17.25" customHeight="1">
      <c r="B31" s="16">
        <v>8</v>
      </c>
      <c r="C31" s="185" t="s">
        <v>20</v>
      </c>
      <c r="D31" s="186"/>
      <c r="E31" s="186"/>
      <c r="F31" s="186"/>
      <c r="G31" s="186"/>
      <c r="H31" s="17">
        <v>16686</v>
      </c>
      <c r="I31" s="17">
        <v>10</v>
      </c>
      <c r="J31" s="17">
        <v>5</v>
      </c>
      <c r="K31" s="17">
        <v>15</v>
      </c>
      <c r="L31" s="17">
        <v>112</v>
      </c>
      <c r="M31" s="18">
        <v>148.98214285714286</v>
      </c>
    </row>
    <row r="32" spans="2:13" ht="17.25" customHeight="1">
      <c r="B32" s="16">
        <v>9</v>
      </c>
      <c r="C32" s="185">
        <v>0</v>
      </c>
      <c r="D32" s="186"/>
      <c r="E32" s="186"/>
      <c r="F32" s="186"/>
      <c r="G32" s="18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85">
        <v>0</v>
      </c>
      <c r="D33" s="186"/>
      <c r="E33" s="186"/>
      <c r="F33" s="186"/>
      <c r="G33" s="18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99" t="s">
        <v>23</v>
      </c>
      <c r="D36" s="200"/>
      <c r="E36" s="200"/>
      <c r="F36" s="200"/>
      <c r="G36" s="200"/>
      <c r="H36" s="201"/>
      <c r="I36" s="199" t="s">
        <v>24</v>
      </c>
      <c r="J36" s="200"/>
      <c r="K36" s="200"/>
      <c r="L36" s="200"/>
      <c r="M36" s="200"/>
      <c r="N36" s="200"/>
      <c r="O36" s="201"/>
      <c r="P36" s="197" t="s">
        <v>7</v>
      </c>
      <c r="Q36" s="198"/>
    </row>
    <row r="37" spans="2:17" ht="17.25" customHeight="1">
      <c r="B37" s="23" t="s">
        <v>25</v>
      </c>
      <c r="C37" s="194" t="s">
        <v>26</v>
      </c>
      <c r="D37" s="195"/>
      <c r="E37" s="195"/>
      <c r="F37" s="195"/>
      <c r="G37" s="195"/>
      <c r="H37" s="196"/>
      <c r="I37" s="194" t="s">
        <v>17</v>
      </c>
      <c r="J37" s="195"/>
      <c r="K37" s="195"/>
      <c r="L37" s="195"/>
      <c r="M37" s="195"/>
      <c r="N37" s="195"/>
      <c r="O37" s="196"/>
      <c r="P37" s="187">
        <v>234</v>
      </c>
      <c r="Q37" s="188"/>
    </row>
    <row r="38" spans="2:17" ht="17.25" customHeight="1">
      <c r="B38" s="23" t="s">
        <v>27</v>
      </c>
      <c r="C38" s="194" t="s">
        <v>28</v>
      </c>
      <c r="D38" s="195"/>
      <c r="E38" s="195"/>
      <c r="F38" s="195"/>
      <c r="G38" s="195"/>
      <c r="H38" s="196"/>
      <c r="I38" s="194" t="s">
        <v>15</v>
      </c>
      <c r="J38" s="195"/>
      <c r="K38" s="195"/>
      <c r="L38" s="195"/>
      <c r="M38" s="195"/>
      <c r="N38" s="195"/>
      <c r="O38" s="196"/>
      <c r="P38" s="187">
        <v>1295</v>
      </c>
      <c r="Q38" s="188"/>
    </row>
    <row r="39" spans="2:17" ht="17.25" customHeight="1">
      <c r="B39" s="23" t="s">
        <v>29</v>
      </c>
      <c r="C39" s="194" t="s">
        <v>28</v>
      </c>
      <c r="D39" s="195"/>
      <c r="E39" s="195"/>
      <c r="F39" s="195"/>
      <c r="G39" s="195"/>
      <c r="H39" s="196"/>
      <c r="I39" s="194" t="s">
        <v>15</v>
      </c>
      <c r="J39" s="195"/>
      <c r="K39" s="195"/>
      <c r="L39" s="195"/>
      <c r="M39" s="195"/>
      <c r="N39" s="195"/>
      <c r="O39" s="196"/>
      <c r="P39" s="213">
        <v>185</v>
      </c>
      <c r="Q39" s="21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94" t="s">
        <v>14</v>
      </c>
      <c r="D43" s="195"/>
      <c r="E43" s="195"/>
      <c r="F43" s="195"/>
      <c r="G43" s="195"/>
      <c r="H43" s="196"/>
      <c r="I43" s="26">
        <v>773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36729</v>
      </c>
      <c r="H46" s="31"/>
      <c r="I46" s="31">
        <v>224</v>
      </c>
      <c r="J46" s="31"/>
      <c r="K46" s="32">
        <v>163.96875</v>
      </c>
    </row>
    <row r="47" spans="3:11" ht="17.25" customHeight="1">
      <c r="C47" s="30" t="s">
        <v>33</v>
      </c>
      <c r="D47" s="27"/>
      <c r="E47" s="27"/>
      <c r="F47" s="27"/>
      <c r="G47" s="31">
        <v>145849</v>
      </c>
      <c r="H47" s="31"/>
      <c r="I47" s="31">
        <v>896</v>
      </c>
      <c r="J47" s="31"/>
      <c r="K47" s="32">
        <v>162.77790178571428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12">
        <v>28</v>
      </c>
      <c r="P50" s="21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657</v>
      </c>
      <c r="N53">
        <v>641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13</v>
      </c>
      <c r="M54">
        <v>618</v>
      </c>
      <c r="N54">
        <v>667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19</v>
      </c>
      <c r="M55">
        <v>719</v>
      </c>
      <c r="N55">
        <v>602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15</v>
      </c>
      <c r="M56">
        <v>609</v>
      </c>
      <c r="N56">
        <v>738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645</v>
      </c>
      <c r="N57">
        <v>722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19</v>
      </c>
      <c r="M58">
        <v>584</v>
      </c>
      <c r="N58">
        <v>635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15</v>
      </c>
      <c r="M59">
        <v>660</v>
      </c>
      <c r="N59">
        <v>717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14</v>
      </c>
      <c r="M60">
        <v>682</v>
      </c>
      <c r="N60">
        <v>639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17</v>
      </c>
      <c r="M61">
        <v>658</v>
      </c>
      <c r="N61">
        <v>662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14</v>
      </c>
      <c r="M62">
        <v>663</v>
      </c>
      <c r="N62">
        <v>707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16</v>
      </c>
      <c r="M63">
        <v>633</v>
      </c>
      <c r="N63">
        <v>638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20</v>
      </c>
      <c r="M64">
        <v>695</v>
      </c>
      <c r="N64">
        <v>629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19</v>
      </c>
      <c r="M65">
        <v>679</v>
      </c>
      <c r="N65">
        <v>611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20</v>
      </c>
      <c r="M66">
        <v>662</v>
      </c>
      <c r="N66">
        <v>513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14</v>
      </c>
      <c r="M67">
        <v>752</v>
      </c>
      <c r="N67">
        <v>673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630</v>
      </c>
      <c r="N68">
        <v>717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695</v>
      </c>
      <c r="N69">
        <v>652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675</v>
      </c>
      <c r="N70">
        <v>643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13</v>
      </c>
      <c r="M71">
        <v>652</v>
      </c>
      <c r="N71">
        <v>666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19</v>
      </c>
      <c r="M72">
        <v>670</v>
      </c>
      <c r="N72">
        <v>534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13</v>
      </c>
      <c r="M73">
        <v>642</v>
      </c>
      <c r="N73">
        <v>708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16</v>
      </c>
      <c r="M74">
        <v>773</v>
      </c>
      <c r="N74">
        <v>665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17</v>
      </c>
      <c r="M75">
        <v>618</v>
      </c>
      <c r="N75">
        <v>622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18</v>
      </c>
      <c r="M76">
        <v>664</v>
      </c>
      <c r="N76">
        <v>631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16</v>
      </c>
      <c r="M77">
        <v>706</v>
      </c>
      <c r="N77">
        <v>657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15</v>
      </c>
      <c r="M78">
        <v>626</v>
      </c>
      <c r="N78">
        <v>656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18</v>
      </c>
      <c r="M79">
        <v>620</v>
      </c>
      <c r="N79">
        <v>610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13</v>
      </c>
      <c r="M80">
        <v>679</v>
      </c>
      <c r="N80">
        <v>608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14</v>
      </c>
      <c r="M89">
        <v>4837</v>
      </c>
      <c r="N89">
        <v>4739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>
        <v>4602</v>
      </c>
      <c r="N90">
        <v>4783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20</v>
      </c>
      <c r="M91">
        <v>4528</v>
      </c>
      <c r="N91">
        <v>4359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19</v>
      </c>
      <c r="M92">
        <v>4598</v>
      </c>
      <c r="N92">
        <v>4283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17</v>
      </c>
      <c r="M97">
        <v>155.67857142857142</v>
      </c>
      <c r="N97">
        <v>170.82142857142858</v>
      </c>
      <c r="O97">
        <v>0</v>
      </c>
      <c r="P97">
        <v>0</v>
      </c>
    </row>
  </sheetData>
  <sheetProtection/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9:E19"/>
    <mergeCell ref="C27:G27"/>
    <mergeCell ref="C25:G25"/>
    <mergeCell ref="C26:G26"/>
    <mergeCell ref="C23:G23"/>
    <mergeCell ref="C24:G24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7" r:id="rId1"/>
  <rowBreaks count="1" manualBreakCount="1">
    <brk id="48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view="pageBreakPreview" zoomScale="60" zoomScaleNormal="60" workbookViewId="0" topLeftCell="A28">
      <selection activeCell="F15" sqref="F15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  <col min="23" max="16384" width="9.140625" style="0" customWidth="1"/>
  </cols>
  <sheetData>
    <row r="1" ht="3.75" customHeight="1"/>
    <row r="2" spans="2:21" ht="26.25">
      <c r="B2" s="234" t="s">
        <v>36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37</v>
      </c>
      <c r="Q4" s="233" t="s">
        <v>38</v>
      </c>
      <c r="R4" s="233"/>
      <c r="S4" s="233"/>
      <c r="T4" s="233"/>
      <c r="U4" s="233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41">
        <v>4</v>
      </c>
      <c r="F6" s="242"/>
      <c r="G6" s="43"/>
      <c r="H6" s="43"/>
      <c r="I6" s="43"/>
      <c r="J6" s="43"/>
      <c r="K6" s="43"/>
      <c r="L6" s="43"/>
      <c r="M6" s="43"/>
      <c r="N6" s="43"/>
      <c r="O6" s="43"/>
      <c r="P6" s="42" t="s">
        <v>39</v>
      </c>
      <c r="Q6" s="243">
        <v>40146</v>
      </c>
      <c r="R6" s="244"/>
      <c r="S6" s="244"/>
      <c r="T6" s="245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40</v>
      </c>
      <c r="D8" s="42"/>
      <c r="E8" s="238" t="s">
        <v>4</v>
      </c>
      <c r="F8" s="239"/>
      <c r="G8" s="239"/>
      <c r="H8" s="239"/>
      <c r="I8" s="239"/>
      <c r="J8" s="240"/>
      <c r="L8" s="43"/>
      <c r="M8" s="43"/>
      <c r="N8" s="42" t="s">
        <v>41</v>
      </c>
      <c r="O8" s="43"/>
      <c r="P8" s="235" t="s">
        <v>42</v>
      </c>
      <c r="Q8" s="236"/>
      <c r="R8" s="236"/>
      <c r="S8" s="236"/>
      <c r="T8" s="237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9" customFormat="1" ht="30" customHeight="1" thickBot="1">
      <c r="B11" s="47"/>
      <c r="C11" s="232" t="s">
        <v>43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48"/>
    </row>
    <row r="12" spans="2:21" ht="21.75" customHeight="1">
      <c r="B12" s="50"/>
      <c r="C12" s="231" t="s">
        <v>44</v>
      </c>
      <c r="D12" s="231"/>
      <c r="E12" s="231"/>
      <c r="F12" s="231"/>
      <c r="G12" s="231"/>
      <c r="H12" s="231"/>
      <c r="I12" s="231"/>
      <c r="J12" s="231"/>
      <c r="K12" s="43"/>
      <c r="L12" s="51"/>
      <c r="M12" s="52" t="s">
        <v>45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46</v>
      </c>
      <c r="D15" s="55"/>
      <c r="E15" s="43"/>
      <c r="F15" s="56" t="s">
        <v>47</v>
      </c>
      <c r="G15" s="43"/>
      <c r="H15" s="43" t="s">
        <v>48</v>
      </c>
      <c r="I15" s="43"/>
      <c r="J15" s="56"/>
      <c r="K15" s="43"/>
      <c r="L15" s="43" t="s">
        <v>49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50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18"/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1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51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52</v>
      </c>
      <c r="D20" s="59"/>
      <c r="E20" s="43"/>
      <c r="F20" s="56" t="s">
        <v>47</v>
      </c>
      <c r="G20" s="43"/>
      <c r="H20" s="43" t="s">
        <v>48</v>
      </c>
      <c r="I20" s="43"/>
      <c r="J20" s="56"/>
      <c r="K20" s="43"/>
      <c r="L20" s="43" t="s">
        <v>49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50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5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7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53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54</v>
      </c>
      <c r="D25" s="59"/>
      <c r="E25" s="43"/>
      <c r="F25" s="56" t="s">
        <v>47</v>
      </c>
      <c r="G25" s="43"/>
      <c r="H25" s="43" t="s">
        <v>48</v>
      </c>
      <c r="I25" s="43"/>
      <c r="J25" s="56"/>
      <c r="K25" s="43"/>
      <c r="L25" s="43" t="s">
        <v>49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50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65" customFormat="1" ht="21.75" customHeight="1">
      <c r="B29" s="61" t="s">
        <v>55</v>
      </c>
      <c r="C29" s="62"/>
      <c r="D29" s="62"/>
      <c r="E29" s="62"/>
      <c r="F29" s="62"/>
      <c r="G29" s="62"/>
      <c r="H29" s="63">
        <v>0.545138888888889</v>
      </c>
      <c r="I29" s="62"/>
      <c r="J29" s="64" t="s">
        <v>56</v>
      </c>
      <c r="K29" s="64"/>
      <c r="L29" s="63">
        <v>0.5694444444444444</v>
      </c>
      <c r="M29" s="64" t="s">
        <v>45</v>
      </c>
      <c r="N29" s="64"/>
      <c r="O29" s="64"/>
      <c r="Q29" s="62"/>
      <c r="R29" s="62"/>
      <c r="S29" s="62"/>
      <c r="T29" s="62"/>
      <c r="U29" s="66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57</v>
      </c>
      <c r="D32" s="55"/>
      <c r="E32" s="43"/>
      <c r="F32" s="56"/>
      <c r="G32" s="43"/>
      <c r="H32" s="43" t="s">
        <v>48</v>
      </c>
      <c r="I32" s="43"/>
      <c r="J32" s="56"/>
      <c r="K32" s="43"/>
      <c r="L32" s="68" t="s">
        <v>49</v>
      </c>
      <c r="M32" s="68"/>
      <c r="N32" s="68"/>
      <c r="O32" s="68"/>
      <c r="P32" s="68"/>
      <c r="Q32" s="68"/>
      <c r="R32" s="68"/>
      <c r="S32" s="68"/>
      <c r="T32" s="68"/>
      <c r="U32" s="69"/>
    </row>
    <row r="33" spans="2:21" ht="17.25" customHeight="1">
      <c r="B33" s="41"/>
      <c r="C33" s="55" t="s">
        <v>58</v>
      </c>
      <c r="D33" s="55"/>
      <c r="E33" s="43"/>
      <c r="F33" s="229">
        <v>4</v>
      </c>
      <c r="G33" s="229"/>
      <c r="H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59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/>
      <c r="U35" s="44"/>
    </row>
    <row r="36" spans="2:21" ht="12.75">
      <c r="B36" s="4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60</v>
      </c>
      <c r="D38" s="55"/>
      <c r="E38" s="43"/>
      <c r="F38" s="56" t="s">
        <v>47</v>
      </c>
      <c r="G38" s="43"/>
      <c r="H38" s="43" t="s">
        <v>61</v>
      </c>
      <c r="I38" s="43"/>
      <c r="J38" s="56"/>
      <c r="K38" s="43"/>
      <c r="L38" s="72" t="s">
        <v>62</v>
      </c>
      <c r="M38" s="43"/>
      <c r="N38" s="56"/>
      <c r="O38" s="43"/>
      <c r="P38" s="43" t="s">
        <v>63</v>
      </c>
      <c r="Q38" s="43"/>
      <c r="R38" s="43"/>
      <c r="S38" s="43"/>
      <c r="T38" s="43"/>
      <c r="U38" s="44"/>
    </row>
    <row r="39" spans="2:21" ht="16.5" customHeight="1">
      <c r="B39" s="41"/>
      <c r="C39" s="73" t="s">
        <v>64</v>
      </c>
      <c r="D39" s="73"/>
      <c r="E39" s="43"/>
      <c r="F39" s="228"/>
      <c r="G39" s="228"/>
      <c r="H39" s="228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4" t="s">
        <v>65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7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9" customFormat="1" ht="30" customHeight="1" thickBot="1">
      <c r="B46" s="47"/>
      <c r="C46" s="232" t="s">
        <v>66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48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67</v>
      </c>
      <c r="D48" s="55"/>
      <c r="E48" s="43"/>
      <c r="F48" s="56" t="s">
        <v>47</v>
      </c>
      <c r="G48" s="43"/>
      <c r="H48" s="43" t="s">
        <v>48</v>
      </c>
      <c r="I48" s="43"/>
      <c r="J48" s="56"/>
      <c r="K48" s="43"/>
      <c r="L48" s="43" t="s">
        <v>49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68</v>
      </c>
      <c r="D49" s="55"/>
      <c r="E49" s="43"/>
      <c r="F49" s="75"/>
      <c r="G49" s="43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44"/>
    </row>
    <row r="50" spans="2:21" ht="18.75" customHeight="1">
      <c r="B50" s="41"/>
      <c r="C50" s="76"/>
      <c r="D50" s="76"/>
      <c r="E50" s="43"/>
      <c r="F50" s="43"/>
      <c r="G50" s="77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69</v>
      </c>
      <c r="D52" s="55"/>
      <c r="E52" s="43"/>
      <c r="F52" s="56" t="s">
        <v>47</v>
      </c>
      <c r="G52" s="43"/>
      <c r="H52" s="43" t="s">
        <v>48</v>
      </c>
      <c r="I52" s="78"/>
      <c r="J52" s="56"/>
      <c r="K52" s="43"/>
      <c r="L52" s="43" t="s">
        <v>49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68</v>
      </c>
      <c r="D53" s="55"/>
      <c r="E53" s="43"/>
      <c r="F53" s="43"/>
      <c r="G53" s="43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44"/>
    </row>
    <row r="54" spans="2:21" ht="18.75" customHeight="1">
      <c r="B54" s="41"/>
      <c r="C54" s="76"/>
      <c r="D54" s="76"/>
      <c r="E54" s="43"/>
      <c r="F54" s="43"/>
      <c r="G54" s="43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4"/>
      <c r="C56" s="53" t="s">
        <v>70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5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7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4"/>
      <c r="C60" s="53" t="s">
        <v>71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7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4"/>
      <c r="C64" s="53" t="s">
        <v>72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5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7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4"/>
      <c r="C68" s="53" t="s">
        <v>73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7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4"/>
      <c r="C72" s="53" t="s">
        <v>74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5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4"/>
      <c r="C76" s="53" t="s">
        <v>75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5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9"/>
    </row>
    <row r="81" spans="2:21" ht="11.25" customHeight="1">
      <c r="B81" s="6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3" customFormat="1" ht="18" customHeight="1">
      <c r="A82"/>
      <c r="B82" s="80"/>
      <c r="C82" s="81" t="s">
        <v>76</v>
      </c>
      <c r="D82" s="8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2"/>
      <c r="R82" s="43"/>
      <c r="S82" s="43"/>
      <c r="T82" s="43"/>
      <c r="U82" s="44"/>
    </row>
    <row r="83" spans="2:21" ht="14.25" customHeight="1">
      <c r="B83" s="84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5"/>
      <c r="Q83" s="85"/>
      <c r="R83" s="86"/>
      <c r="S83" s="86"/>
      <c r="T83" s="86"/>
      <c r="U83" s="69"/>
    </row>
    <row r="84" spans="2:21" ht="6" customHeight="1">
      <c r="B84" s="84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69"/>
    </row>
    <row r="85" spans="2:21" ht="34.5" customHeight="1">
      <c r="B85" s="84"/>
      <c r="C85" s="224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6"/>
      <c r="U85" s="69"/>
    </row>
    <row r="86" spans="2:21" ht="11.2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</row>
    <row r="87" spans="2:21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2:21" ht="12.75">
      <c r="B88" s="91" t="s">
        <v>77</v>
      </c>
      <c r="C88" s="86"/>
      <c r="D88" s="222" t="s">
        <v>78</v>
      </c>
      <c r="E88" s="222"/>
      <c r="F88" s="222"/>
      <c r="G88" s="222"/>
      <c r="H88" s="222"/>
      <c r="I88" s="222"/>
      <c r="J88" s="222"/>
      <c r="K88" s="222"/>
      <c r="L88" s="222"/>
      <c r="M88" s="222"/>
      <c r="N88" s="68"/>
      <c r="O88" s="68"/>
      <c r="P88" s="223"/>
      <c r="Q88" s="223"/>
      <c r="R88" s="223"/>
      <c r="S88" s="223"/>
      <c r="T88" s="223"/>
      <c r="U88" s="223"/>
    </row>
    <row r="89" spans="1:21" ht="12.75">
      <c r="A89" s="83"/>
      <c r="B89" s="85"/>
      <c r="C89" s="92"/>
      <c r="D89" s="85" t="s">
        <v>79</v>
      </c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 t="s">
        <v>80</v>
      </c>
      <c r="Q89" s="85"/>
      <c r="R89" s="85"/>
      <c r="S89" s="85"/>
      <c r="T89" s="85"/>
      <c r="U89" s="85"/>
    </row>
    <row r="90" spans="2:21" ht="17.2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2:21" ht="12.75">
      <c r="B91" s="91" t="s">
        <v>81</v>
      </c>
      <c r="C91" s="86"/>
      <c r="D91" s="222" t="s">
        <v>82</v>
      </c>
      <c r="E91" s="222"/>
      <c r="F91" s="222"/>
      <c r="G91" s="222"/>
      <c r="H91" s="222"/>
      <c r="I91" s="222"/>
      <c r="J91" s="222"/>
      <c r="K91" s="222"/>
      <c r="L91" s="222"/>
      <c r="M91" s="222"/>
      <c r="N91" s="68"/>
      <c r="O91" s="68"/>
      <c r="P91" s="223"/>
      <c r="Q91" s="223"/>
      <c r="R91" s="223"/>
      <c r="S91" s="223"/>
      <c r="T91" s="223"/>
      <c r="U91" s="223"/>
    </row>
    <row r="92" spans="2:21" ht="12.75">
      <c r="B92" s="86"/>
      <c r="C92" s="92"/>
      <c r="D92" s="93" t="s">
        <v>79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93" t="s">
        <v>80</v>
      </c>
      <c r="Q92" s="86"/>
      <c r="R92" s="86"/>
      <c r="S92" s="86"/>
      <c r="T92" s="86"/>
      <c r="U92" s="86"/>
    </row>
    <row r="93" spans="2:21" ht="12.7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2:21" ht="12.7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2.7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2:21" ht="12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2:21" ht="12.7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2:21" ht="12.7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</sheetData>
  <sheetProtection sheet="1" objects="1" scenarios="1" selectLockedCells="1"/>
  <mergeCells count="31">
    <mergeCell ref="Q4:U4"/>
    <mergeCell ref="B2:U2"/>
    <mergeCell ref="P8:T8"/>
    <mergeCell ref="C11:T11"/>
    <mergeCell ref="E8:J8"/>
    <mergeCell ref="E6:F6"/>
    <mergeCell ref="Q6:T6"/>
    <mergeCell ref="D88:M88"/>
    <mergeCell ref="C12:J12"/>
    <mergeCell ref="C46:T46"/>
    <mergeCell ref="C58:T58"/>
    <mergeCell ref="C62:T62"/>
    <mergeCell ref="F39:H39"/>
    <mergeCell ref="H49:T49"/>
    <mergeCell ref="C70:T70"/>
    <mergeCell ref="C74:T74"/>
    <mergeCell ref="C78:T78"/>
    <mergeCell ref="H53:T53"/>
    <mergeCell ref="C43:T43"/>
    <mergeCell ref="F33:G33"/>
    <mergeCell ref="H50:T50"/>
    <mergeCell ref="C66:T66"/>
    <mergeCell ref="C17:T17"/>
    <mergeCell ref="D91:M91"/>
    <mergeCell ref="P88:U88"/>
    <mergeCell ref="P91:U91"/>
    <mergeCell ref="C85:T85"/>
    <mergeCell ref="C22:T22"/>
    <mergeCell ref="C27:T27"/>
    <mergeCell ref="C35:T35"/>
    <mergeCell ref="H54:T54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scale="9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0"/>
      <c r="B2" s="170" t="s">
        <v>147</v>
      </c>
      <c r="C2" s="171"/>
      <c r="D2" s="171"/>
      <c r="E2" s="172" t="s">
        <v>91</v>
      </c>
      <c r="F2" s="173">
        <v>4</v>
      </c>
      <c r="G2" s="172"/>
    </row>
    <row r="3" ht="13.5" thickTop="1">
      <c r="F3" s="174"/>
    </row>
    <row r="4" spans="1:7" ht="12.75">
      <c r="A4" s="175"/>
      <c r="B4" s="175" t="s">
        <v>148</v>
      </c>
      <c r="C4" s="175" t="s">
        <v>149</v>
      </c>
      <c r="D4" s="175" t="s">
        <v>150</v>
      </c>
      <c r="E4" s="176" t="s">
        <v>7</v>
      </c>
      <c r="F4" s="177" t="s">
        <v>151</v>
      </c>
      <c r="G4" s="176" t="s">
        <v>12</v>
      </c>
    </row>
    <row r="6" spans="1:7" ht="12.75">
      <c r="A6" s="178">
        <f aca="true" t="shared" si="0" ref="A6:A37">IF(F6,A5+1,"")</f>
        <v>1</v>
      </c>
      <c r="B6" s="179">
        <v>16981</v>
      </c>
      <c r="C6" s="179" t="s">
        <v>28</v>
      </c>
      <c r="D6" s="179" t="s">
        <v>15</v>
      </c>
      <c r="E6" s="179">
        <v>1295</v>
      </c>
      <c r="F6" s="179">
        <v>7</v>
      </c>
      <c r="G6" s="180">
        <v>185</v>
      </c>
    </row>
    <row r="7" spans="1:7" ht="12.75">
      <c r="A7" s="178">
        <f t="shared" si="0"/>
        <v>2</v>
      </c>
      <c r="B7" s="179">
        <v>7848</v>
      </c>
      <c r="C7" s="179" t="s">
        <v>121</v>
      </c>
      <c r="D7" s="179" t="s">
        <v>18</v>
      </c>
      <c r="E7" s="179">
        <v>1277</v>
      </c>
      <c r="F7" s="179">
        <v>7</v>
      </c>
      <c r="G7" s="180">
        <v>182.42857142857142</v>
      </c>
    </row>
    <row r="8" spans="1:7" ht="12.75">
      <c r="A8" s="178">
        <f t="shared" si="0"/>
        <v>3</v>
      </c>
      <c r="B8" s="179">
        <v>7269</v>
      </c>
      <c r="C8" s="179" t="s">
        <v>120</v>
      </c>
      <c r="D8" s="179" t="s">
        <v>14</v>
      </c>
      <c r="E8" s="179">
        <v>1272</v>
      </c>
      <c r="F8" s="179">
        <v>7</v>
      </c>
      <c r="G8" s="180">
        <v>181.71428571428572</v>
      </c>
    </row>
    <row r="9" spans="1:7" ht="12.75">
      <c r="A9" s="178">
        <f t="shared" si="0"/>
        <v>4</v>
      </c>
      <c r="B9" s="179">
        <v>7264</v>
      </c>
      <c r="C9" s="179" t="s">
        <v>119</v>
      </c>
      <c r="D9" s="179" t="s">
        <v>14</v>
      </c>
      <c r="E9" s="179">
        <v>1220</v>
      </c>
      <c r="F9" s="179">
        <v>7</v>
      </c>
      <c r="G9" s="180">
        <v>174.28571428571428</v>
      </c>
    </row>
    <row r="10" spans="1:7" ht="12.75">
      <c r="A10" s="178">
        <f t="shared" si="0"/>
        <v>5</v>
      </c>
      <c r="B10" s="179">
        <v>7714</v>
      </c>
      <c r="C10" s="179" t="s">
        <v>126</v>
      </c>
      <c r="D10" s="179" t="s">
        <v>17</v>
      </c>
      <c r="E10" s="179">
        <v>1217</v>
      </c>
      <c r="F10" s="179">
        <v>7</v>
      </c>
      <c r="G10" s="180">
        <v>173.85714285714286</v>
      </c>
    </row>
    <row r="11" spans="1:7" ht="12.75">
      <c r="A11" s="178">
        <f t="shared" si="0"/>
        <v>6</v>
      </c>
      <c r="B11" s="179">
        <v>7781</v>
      </c>
      <c r="C11" s="179" t="s">
        <v>130</v>
      </c>
      <c r="D11" s="179" t="s">
        <v>15</v>
      </c>
      <c r="E11" s="179">
        <v>1210</v>
      </c>
      <c r="F11" s="179">
        <v>7</v>
      </c>
      <c r="G11" s="180">
        <v>172.85714285714286</v>
      </c>
    </row>
    <row r="12" spans="1:7" ht="12.75">
      <c r="A12" s="178">
        <f t="shared" si="0"/>
        <v>7</v>
      </c>
      <c r="B12" s="179">
        <v>7960</v>
      </c>
      <c r="C12" s="179" t="s">
        <v>90</v>
      </c>
      <c r="D12" s="179" t="s">
        <v>13</v>
      </c>
      <c r="E12" s="179">
        <v>1205</v>
      </c>
      <c r="F12" s="179">
        <v>7</v>
      </c>
      <c r="G12" s="180">
        <v>172.14285714285714</v>
      </c>
    </row>
    <row r="13" spans="1:7" ht="12.75">
      <c r="A13" s="178">
        <f t="shared" si="0"/>
        <v>8</v>
      </c>
      <c r="B13" s="179">
        <v>16707</v>
      </c>
      <c r="C13" s="179" t="s">
        <v>125</v>
      </c>
      <c r="D13" s="179" t="s">
        <v>17</v>
      </c>
      <c r="E13" s="179">
        <v>1026</v>
      </c>
      <c r="F13" s="179">
        <v>6</v>
      </c>
      <c r="G13" s="180">
        <v>171</v>
      </c>
    </row>
    <row r="14" spans="1:7" ht="12.75">
      <c r="A14" s="178">
        <f t="shared" si="0"/>
        <v>9</v>
      </c>
      <c r="B14" s="179">
        <v>7789</v>
      </c>
      <c r="C14" s="179" t="s">
        <v>26</v>
      </c>
      <c r="D14" s="179" t="s">
        <v>17</v>
      </c>
      <c r="E14" s="179">
        <v>1194</v>
      </c>
      <c r="F14" s="179">
        <v>7</v>
      </c>
      <c r="G14" s="180">
        <v>170.57142857142858</v>
      </c>
    </row>
    <row r="15" spans="1:7" ht="12.75">
      <c r="A15" s="178">
        <f t="shared" si="0"/>
        <v>10</v>
      </c>
      <c r="B15" s="179">
        <v>7761</v>
      </c>
      <c r="C15" s="179" t="s">
        <v>132</v>
      </c>
      <c r="D15" s="179" t="s">
        <v>15</v>
      </c>
      <c r="E15" s="179">
        <v>677</v>
      </c>
      <c r="F15" s="179">
        <v>4</v>
      </c>
      <c r="G15" s="180">
        <v>169.25</v>
      </c>
    </row>
    <row r="16" spans="1:7" ht="12.75">
      <c r="A16" s="178">
        <f t="shared" si="0"/>
        <v>11</v>
      </c>
      <c r="B16" s="179">
        <v>7963</v>
      </c>
      <c r="C16" s="179" t="s">
        <v>87</v>
      </c>
      <c r="D16" s="179" t="s">
        <v>13</v>
      </c>
      <c r="E16" s="179">
        <v>1179</v>
      </c>
      <c r="F16" s="179">
        <v>7</v>
      </c>
      <c r="G16" s="180">
        <v>168.42857142857142</v>
      </c>
    </row>
    <row r="17" spans="1:7" ht="12.75">
      <c r="A17" s="178">
        <f t="shared" si="0"/>
        <v>12</v>
      </c>
      <c r="B17" s="179">
        <v>25089</v>
      </c>
      <c r="C17" s="179" t="s">
        <v>127</v>
      </c>
      <c r="D17" s="179" t="s">
        <v>17</v>
      </c>
      <c r="E17" s="179">
        <v>1179</v>
      </c>
      <c r="F17" s="179">
        <v>7</v>
      </c>
      <c r="G17" s="180">
        <v>168.42857142857142</v>
      </c>
    </row>
    <row r="18" spans="1:7" ht="12.75">
      <c r="A18" s="178">
        <f t="shared" si="0"/>
        <v>13</v>
      </c>
      <c r="B18" s="179">
        <v>7809</v>
      </c>
      <c r="C18" s="179" t="s">
        <v>124</v>
      </c>
      <c r="D18" s="179" t="s">
        <v>18</v>
      </c>
      <c r="E18" s="179">
        <v>1178</v>
      </c>
      <c r="F18" s="179">
        <v>7</v>
      </c>
      <c r="G18" s="180">
        <v>168.28571428571428</v>
      </c>
    </row>
    <row r="19" spans="1:7" ht="12.75">
      <c r="A19" s="178">
        <f t="shared" si="0"/>
        <v>14</v>
      </c>
      <c r="B19" s="179">
        <v>7946</v>
      </c>
      <c r="C19" s="179" t="s">
        <v>136</v>
      </c>
      <c r="D19" s="179" t="s">
        <v>20</v>
      </c>
      <c r="E19" s="179">
        <v>1176</v>
      </c>
      <c r="F19" s="179">
        <v>7</v>
      </c>
      <c r="G19" s="180">
        <v>168</v>
      </c>
    </row>
    <row r="20" spans="1:7" ht="12.75">
      <c r="A20" s="178">
        <f t="shared" si="0"/>
        <v>15</v>
      </c>
      <c r="B20" s="179">
        <v>16752</v>
      </c>
      <c r="C20" s="179" t="s">
        <v>128</v>
      </c>
      <c r="D20" s="179" t="s">
        <v>17</v>
      </c>
      <c r="E20" s="179">
        <v>167</v>
      </c>
      <c r="F20" s="179">
        <v>1</v>
      </c>
      <c r="G20" s="180">
        <v>167</v>
      </c>
    </row>
    <row r="21" spans="1:7" ht="12.75">
      <c r="A21" s="178">
        <f t="shared" si="0"/>
        <v>16</v>
      </c>
      <c r="B21" s="179">
        <v>7759</v>
      </c>
      <c r="C21" s="179" t="s">
        <v>131</v>
      </c>
      <c r="D21" s="179" t="s">
        <v>15</v>
      </c>
      <c r="E21" s="179">
        <v>1168</v>
      </c>
      <c r="F21" s="179">
        <v>7</v>
      </c>
      <c r="G21" s="180">
        <v>166.85714285714286</v>
      </c>
    </row>
    <row r="22" spans="1:7" ht="12.75">
      <c r="A22" s="178">
        <f t="shared" si="0"/>
        <v>17</v>
      </c>
      <c r="B22" s="179">
        <v>7948</v>
      </c>
      <c r="C22" s="179" t="s">
        <v>108</v>
      </c>
      <c r="D22" s="179" t="s">
        <v>16</v>
      </c>
      <c r="E22" s="179">
        <v>1166</v>
      </c>
      <c r="F22" s="179">
        <v>7</v>
      </c>
      <c r="G22" s="180">
        <v>166.57142857142858</v>
      </c>
    </row>
    <row r="23" spans="1:7" ht="12.75">
      <c r="A23" s="178">
        <f t="shared" si="0"/>
        <v>18</v>
      </c>
      <c r="B23" s="179">
        <v>7950</v>
      </c>
      <c r="C23" s="179" t="s">
        <v>138</v>
      </c>
      <c r="D23" s="179" t="s">
        <v>20</v>
      </c>
      <c r="E23" s="179">
        <v>495</v>
      </c>
      <c r="F23" s="179">
        <v>3</v>
      </c>
      <c r="G23" s="180">
        <v>165</v>
      </c>
    </row>
    <row r="24" spans="1:7" ht="12.75">
      <c r="A24" s="178">
        <f t="shared" si="0"/>
        <v>19</v>
      </c>
      <c r="B24" s="179">
        <v>7954</v>
      </c>
      <c r="C24" s="179" t="s">
        <v>111</v>
      </c>
      <c r="D24" s="179" t="s">
        <v>16</v>
      </c>
      <c r="E24" s="179">
        <v>1149</v>
      </c>
      <c r="F24" s="179">
        <v>7</v>
      </c>
      <c r="G24" s="180">
        <v>164.14285714285714</v>
      </c>
    </row>
    <row r="25" spans="1:7" ht="12.75">
      <c r="A25" s="178">
        <f t="shared" si="0"/>
        <v>20</v>
      </c>
      <c r="B25" s="179">
        <v>7952</v>
      </c>
      <c r="C25" s="179" t="s">
        <v>109</v>
      </c>
      <c r="D25" s="179" t="s">
        <v>16</v>
      </c>
      <c r="E25" s="179">
        <v>1148</v>
      </c>
      <c r="F25" s="179">
        <v>7</v>
      </c>
      <c r="G25" s="180">
        <v>164</v>
      </c>
    </row>
    <row r="26" spans="1:7" ht="12.75">
      <c r="A26" s="178">
        <f t="shared" si="0"/>
        <v>21</v>
      </c>
      <c r="B26" s="179">
        <v>7760</v>
      </c>
      <c r="C26" s="179" t="s">
        <v>129</v>
      </c>
      <c r="D26" s="179" t="s">
        <v>15</v>
      </c>
      <c r="E26" s="179">
        <v>487</v>
      </c>
      <c r="F26" s="179">
        <v>3</v>
      </c>
      <c r="G26" s="180">
        <v>162.33333333333334</v>
      </c>
    </row>
    <row r="27" spans="1:7" ht="12.75">
      <c r="A27" s="178">
        <f t="shared" si="0"/>
        <v>22</v>
      </c>
      <c r="B27" s="179">
        <v>7270</v>
      </c>
      <c r="C27" s="179" t="s">
        <v>118</v>
      </c>
      <c r="D27" s="179" t="s">
        <v>14</v>
      </c>
      <c r="E27" s="179">
        <v>1127</v>
      </c>
      <c r="F27" s="179">
        <v>7</v>
      </c>
      <c r="G27" s="180">
        <v>161</v>
      </c>
    </row>
    <row r="28" spans="1:7" ht="12.75">
      <c r="A28" s="178">
        <f t="shared" si="0"/>
        <v>23</v>
      </c>
      <c r="B28" s="179">
        <v>16829</v>
      </c>
      <c r="C28" s="179" t="s">
        <v>117</v>
      </c>
      <c r="D28" s="179" t="s">
        <v>14</v>
      </c>
      <c r="E28" s="179">
        <v>1120</v>
      </c>
      <c r="F28" s="179">
        <v>7</v>
      </c>
      <c r="G28" s="180">
        <v>160</v>
      </c>
    </row>
    <row r="29" spans="1:7" ht="12.75">
      <c r="A29" s="178">
        <f t="shared" si="0"/>
        <v>24</v>
      </c>
      <c r="B29" s="179">
        <v>7959</v>
      </c>
      <c r="C29" s="179" t="s">
        <v>88</v>
      </c>
      <c r="D29" s="179" t="s">
        <v>13</v>
      </c>
      <c r="E29" s="179">
        <v>1116</v>
      </c>
      <c r="F29" s="179">
        <v>7</v>
      </c>
      <c r="G29" s="180">
        <v>159.42857142857142</v>
      </c>
    </row>
    <row r="30" spans="1:7" ht="12.75">
      <c r="A30" s="178">
        <f t="shared" si="0"/>
        <v>25</v>
      </c>
      <c r="B30" s="179">
        <v>25310</v>
      </c>
      <c r="C30" s="179" t="s">
        <v>134</v>
      </c>
      <c r="D30" s="179" t="s">
        <v>20</v>
      </c>
      <c r="E30" s="179">
        <v>1114</v>
      </c>
      <c r="F30" s="179">
        <v>7</v>
      </c>
      <c r="G30" s="180">
        <v>159.14285714285714</v>
      </c>
    </row>
    <row r="31" spans="1:7" ht="12.75">
      <c r="A31" s="178">
        <f t="shared" si="0"/>
        <v>26</v>
      </c>
      <c r="B31" s="179">
        <v>7807</v>
      </c>
      <c r="C31" s="179" t="s">
        <v>115</v>
      </c>
      <c r="D31" s="179" t="s">
        <v>19</v>
      </c>
      <c r="E31" s="179">
        <v>634</v>
      </c>
      <c r="F31" s="179">
        <v>4</v>
      </c>
      <c r="G31" s="180">
        <v>158.5</v>
      </c>
    </row>
    <row r="32" spans="1:7" ht="12.75">
      <c r="A32" s="178">
        <f t="shared" si="0"/>
        <v>27</v>
      </c>
      <c r="B32" s="179">
        <v>7890</v>
      </c>
      <c r="C32" s="179" t="s">
        <v>122</v>
      </c>
      <c r="D32" s="179" t="s">
        <v>18</v>
      </c>
      <c r="E32" s="179">
        <v>1108</v>
      </c>
      <c r="F32" s="179">
        <v>7</v>
      </c>
      <c r="G32" s="180">
        <v>158.28571428571428</v>
      </c>
    </row>
    <row r="33" spans="1:7" ht="12.75">
      <c r="A33" s="178">
        <f t="shared" si="0"/>
        <v>28</v>
      </c>
      <c r="B33" s="179">
        <v>7967</v>
      </c>
      <c r="C33" s="179" t="s">
        <v>89</v>
      </c>
      <c r="D33" s="179" t="s">
        <v>13</v>
      </c>
      <c r="E33" s="179">
        <v>1102</v>
      </c>
      <c r="F33" s="179">
        <v>7</v>
      </c>
      <c r="G33" s="180">
        <v>157.42857142857142</v>
      </c>
    </row>
    <row r="34" spans="1:7" ht="12.75">
      <c r="A34" s="178">
        <f t="shared" si="0"/>
        <v>29</v>
      </c>
      <c r="B34" s="179">
        <v>25350</v>
      </c>
      <c r="C34" s="179" t="s">
        <v>135</v>
      </c>
      <c r="D34" s="179" t="s">
        <v>20</v>
      </c>
      <c r="E34" s="179">
        <v>783</v>
      </c>
      <c r="F34" s="179">
        <v>5</v>
      </c>
      <c r="G34" s="180">
        <v>156.6</v>
      </c>
    </row>
    <row r="35" spans="1:7" ht="12.75">
      <c r="A35" s="178">
        <f t="shared" si="0"/>
        <v>30</v>
      </c>
      <c r="B35" s="179">
        <v>7802</v>
      </c>
      <c r="C35" s="179" t="s">
        <v>116</v>
      </c>
      <c r="D35" s="179" t="s">
        <v>19</v>
      </c>
      <c r="E35" s="179">
        <v>461</v>
      </c>
      <c r="F35" s="179">
        <v>3</v>
      </c>
      <c r="G35" s="180">
        <v>153.66666666666666</v>
      </c>
    </row>
    <row r="36" spans="1:7" ht="12.75">
      <c r="A36" s="178">
        <f t="shared" si="0"/>
        <v>31</v>
      </c>
      <c r="B36" s="179">
        <v>7804</v>
      </c>
      <c r="C36" s="179" t="s">
        <v>114</v>
      </c>
      <c r="D36" s="179" t="s">
        <v>19</v>
      </c>
      <c r="E36" s="179">
        <v>1075</v>
      </c>
      <c r="F36" s="179">
        <v>7</v>
      </c>
      <c r="G36" s="180">
        <v>153.57142857142858</v>
      </c>
    </row>
    <row r="37" spans="1:7" ht="12.75">
      <c r="A37" s="178">
        <f t="shared" si="0"/>
        <v>32</v>
      </c>
      <c r="B37" s="179">
        <v>7949</v>
      </c>
      <c r="C37" s="179" t="s">
        <v>110</v>
      </c>
      <c r="D37" s="179" t="s">
        <v>16</v>
      </c>
      <c r="E37" s="179">
        <v>1065</v>
      </c>
      <c r="F37" s="179">
        <v>7</v>
      </c>
      <c r="G37" s="180">
        <v>152.14285714285714</v>
      </c>
    </row>
    <row r="38" spans="1:7" ht="12.75">
      <c r="A38" s="178">
        <f aca="true" t="shared" si="1" ref="A38:A69">IF(F38,A37+1,"")</f>
        <v>33</v>
      </c>
      <c r="B38" s="179">
        <v>16962</v>
      </c>
      <c r="C38" s="179" t="s">
        <v>113</v>
      </c>
      <c r="D38" s="179" t="s">
        <v>19</v>
      </c>
      <c r="E38" s="179">
        <v>1063</v>
      </c>
      <c r="F38" s="179">
        <v>7</v>
      </c>
      <c r="G38" s="180">
        <v>151.85714285714286</v>
      </c>
    </row>
    <row r="39" spans="1:7" ht="12.75">
      <c r="A39" s="178">
        <f t="shared" si="1"/>
        <v>34</v>
      </c>
      <c r="B39" s="179">
        <v>25192</v>
      </c>
      <c r="C39" s="179" t="s">
        <v>112</v>
      </c>
      <c r="D39" s="179" t="s">
        <v>19</v>
      </c>
      <c r="E39" s="179">
        <v>1050</v>
      </c>
      <c r="F39" s="179">
        <v>7</v>
      </c>
      <c r="G39" s="180">
        <v>150</v>
      </c>
    </row>
    <row r="40" spans="1:7" ht="12.75">
      <c r="A40" s="178">
        <f t="shared" si="1"/>
        <v>35</v>
      </c>
      <c r="B40" s="179">
        <v>7816</v>
      </c>
      <c r="C40" s="179" t="s">
        <v>123</v>
      </c>
      <c r="D40" s="179" t="s">
        <v>18</v>
      </c>
      <c r="E40" s="179">
        <v>1035</v>
      </c>
      <c r="F40" s="179">
        <v>7</v>
      </c>
      <c r="G40" s="180">
        <v>147.85714285714286</v>
      </c>
    </row>
    <row r="41" spans="1:7" ht="12.75">
      <c r="A41" s="178">
        <f t="shared" si="1"/>
        <v>36</v>
      </c>
      <c r="B41" s="179">
        <v>7945</v>
      </c>
      <c r="C41" s="179" t="s">
        <v>137</v>
      </c>
      <c r="D41" s="179" t="s">
        <v>20</v>
      </c>
      <c r="E41" s="179">
        <v>274</v>
      </c>
      <c r="F41" s="179">
        <v>2</v>
      </c>
      <c r="G41" s="180">
        <v>137</v>
      </c>
    </row>
    <row r="42" spans="1:7" ht="12.75">
      <c r="A42" s="178">
        <f t="shared" si="1"/>
        <v>37</v>
      </c>
      <c r="B42" s="179">
        <v>7956</v>
      </c>
      <c r="C42" s="179" t="s">
        <v>133</v>
      </c>
      <c r="D42" s="179" t="s">
        <v>20</v>
      </c>
      <c r="E42" s="179">
        <v>517</v>
      </c>
      <c r="F42" s="179">
        <v>4</v>
      </c>
      <c r="G42" s="180">
        <v>129.25</v>
      </c>
    </row>
    <row r="43" spans="1:7" ht="12.75">
      <c r="A43" s="178">
        <f t="shared" si="1"/>
      </c>
      <c r="B43" s="179">
        <v>0</v>
      </c>
      <c r="C43" s="179" t="s">
        <v>35</v>
      </c>
      <c r="D43" s="179" t="s">
        <v>13</v>
      </c>
      <c r="E43" s="179">
        <v>0</v>
      </c>
      <c r="F43" s="179">
        <v>0</v>
      </c>
      <c r="G43" s="180">
        <v>0</v>
      </c>
    </row>
    <row r="44" spans="1:7" ht="12.75">
      <c r="A44" s="178">
        <f t="shared" si="1"/>
      </c>
      <c r="B44" s="179">
        <v>0</v>
      </c>
      <c r="C44" s="179" t="s">
        <v>35</v>
      </c>
      <c r="D44" s="179" t="s">
        <v>13</v>
      </c>
      <c r="E44" s="179">
        <v>0</v>
      </c>
      <c r="F44" s="179">
        <v>0</v>
      </c>
      <c r="G44" s="180">
        <v>0</v>
      </c>
    </row>
    <row r="45" spans="1:7" ht="12.75">
      <c r="A45" s="178">
        <f t="shared" si="1"/>
      </c>
      <c r="B45" s="179">
        <v>0</v>
      </c>
      <c r="C45" s="179" t="s">
        <v>35</v>
      </c>
      <c r="D45" s="179" t="s">
        <v>13</v>
      </c>
      <c r="E45" s="179">
        <v>0</v>
      </c>
      <c r="F45" s="179">
        <v>0</v>
      </c>
      <c r="G45" s="180">
        <v>0</v>
      </c>
    </row>
    <row r="46" spans="1:7" ht="12.75">
      <c r="A46" s="178">
        <f t="shared" si="1"/>
      </c>
      <c r="B46" s="179">
        <v>0</v>
      </c>
      <c r="C46" s="179" t="s">
        <v>35</v>
      </c>
      <c r="D46" s="179" t="s">
        <v>13</v>
      </c>
      <c r="E46" s="179">
        <v>0</v>
      </c>
      <c r="F46" s="179">
        <v>0</v>
      </c>
      <c r="G46" s="180">
        <v>0</v>
      </c>
    </row>
    <row r="47" spans="1:7" ht="12.75">
      <c r="A47" s="178">
        <f t="shared" si="1"/>
      </c>
      <c r="B47" s="179">
        <v>0</v>
      </c>
      <c r="C47" s="179" t="s">
        <v>35</v>
      </c>
      <c r="D47" s="179" t="s">
        <v>16</v>
      </c>
      <c r="E47" s="179">
        <v>0</v>
      </c>
      <c r="F47" s="179">
        <v>0</v>
      </c>
      <c r="G47" s="180">
        <v>0</v>
      </c>
    </row>
    <row r="48" spans="1:7" ht="12.75">
      <c r="A48" s="178">
        <f t="shared" si="1"/>
      </c>
      <c r="B48" s="179">
        <v>0</v>
      </c>
      <c r="C48" s="179" t="s">
        <v>35</v>
      </c>
      <c r="D48" s="179" t="s">
        <v>16</v>
      </c>
      <c r="E48" s="179">
        <v>0</v>
      </c>
      <c r="F48" s="179">
        <v>0</v>
      </c>
      <c r="G48" s="180">
        <v>0</v>
      </c>
    </row>
    <row r="49" spans="1:7" ht="12.75">
      <c r="A49" s="178">
        <f t="shared" si="1"/>
      </c>
      <c r="B49" s="179">
        <v>0</v>
      </c>
      <c r="C49" s="179" t="s">
        <v>35</v>
      </c>
      <c r="D49" s="179" t="s">
        <v>16</v>
      </c>
      <c r="E49" s="179">
        <v>0</v>
      </c>
      <c r="F49" s="179">
        <v>0</v>
      </c>
      <c r="G49" s="180">
        <v>0</v>
      </c>
    </row>
    <row r="50" spans="1:7" ht="12.75">
      <c r="A50" s="178">
        <f t="shared" si="1"/>
      </c>
      <c r="B50" s="179">
        <v>0</v>
      </c>
      <c r="C50" s="179" t="s">
        <v>35</v>
      </c>
      <c r="D50" s="179" t="s">
        <v>16</v>
      </c>
      <c r="E50" s="179">
        <v>0</v>
      </c>
      <c r="F50" s="179">
        <v>0</v>
      </c>
      <c r="G50" s="180">
        <v>0</v>
      </c>
    </row>
    <row r="51" spans="1:7" ht="12.75">
      <c r="A51" s="178">
        <f t="shared" si="1"/>
      </c>
      <c r="B51" s="179">
        <v>0</v>
      </c>
      <c r="C51" s="179" t="s">
        <v>35</v>
      </c>
      <c r="D51" s="179" t="s">
        <v>19</v>
      </c>
      <c r="E51" s="179">
        <v>0</v>
      </c>
      <c r="F51" s="179">
        <v>0</v>
      </c>
      <c r="G51" s="180">
        <v>0</v>
      </c>
    </row>
    <row r="52" spans="1:7" ht="12.75">
      <c r="A52" s="178">
        <f t="shared" si="1"/>
      </c>
      <c r="B52" s="179">
        <v>0</v>
      </c>
      <c r="C52" s="179" t="s">
        <v>35</v>
      </c>
      <c r="D52" s="179" t="s">
        <v>19</v>
      </c>
      <c r="E52" s="179">
        <v>0</v>
      </c>
      <c r="F52" s="179">
        <v>0</v>
      </c>
      <c r="G52" s="180">
        <v>0</v>
      </c>
    </row>
    <row r="53" spans="1:7" ht="12.75">
      <c r="A53" s="178">
        <f t="shared" si="1"/>
      </c>
      <c r="B53" s="179">
        <v>0</v>
      </c>
      <c r="C53" s="179" t="s">
        <v>35</v>
      </c>
      <c r="D53" s="179" t="s">
        <v>19</v>
      </c>
      <c r="E53" s="179">
        <v>0</v>
      </c>
      <c r="F53" s="179">
        <v>0</v>
      </c>
      <c r="G53" s="180">
        <v>0</v>
      </c>
    </row>
    <row r="54" spans="1:7" ht="12.75">
      <c r="A54" s="178">
        <f t="shared" si="1"/>
      </c>
      <c r="B54" s="179">
        <v>0</v>
      </c>
      <c r="C54" s="179" t="s">
        <v>35</v>
      </c>
      <c r="D54" s="179" t="s">
        <v>14</v>
      </c>
      <c r="E54" s="179">
        <v>0</v>
      </c>
      <c r="F54" s="179">
        <v>0</v>
      </c>
      <c r="G54" s="180">
        <v>0</v>
      </c>
    </row>
    <row r="55" spans="1:7" ht="12.75">
      <c r="A55" s="178">
        <f t="shared" si="1"/>
      </c>
      <c r="B55" s="179">
        <v>0</v>
      </c>
      <c r="C55" s="179" t="s">
        <v>35</v>
      </c>
      <c r="D55" s="179" t="s">
        <v>14</v>
      </c>
      <c r="E55" s="179">
        <v>0</v>
      </c>
      <c r="F55" s="179">
        <v>0</v>
      </c>
      <c r="G55" s="180">
        <v>0</v>
      </c>
    </row>
    <row r="56" spans="1:7" ht="12.75">
      <c r="A56" s="178">
        <f t="shared" si="1"/>
      </c>
      <c r="B56" s="179">
        <v>0</v>
      </c>
      <c r="C56" s="179" t="s">
        <v>35</v>
      </c>
      <c r="D56" s="179" t="s">
        <v>14</v>
      </c>
      <c r="E56" s="179">
        <v>0</v>
      </c>
      <c r="F56" s="179">
        <v>0</v>
      </c>
      <c r="G56" s="180">
        <v>0</v>
      </c>
    </row>
    <row r="57" spans="1:7" ht="12.75">
      <c r="A57" s="178">
        <f t="shared" si="1"/>
      </c>
      <c r="B57" s="179">
        <v>0</v>
      </c>
      <c r="C57" s="179" t="s">
        <v>35</v>
      </c>
      <c r="D57" s="179" t="s">
        <v>14</v>
      </c>
      <c r="E57" s="179">
        <v>0</v>
      </c>
      <c r="F57" s="179">
        <v>0</v>
      </c>
      <c r="G57" s="180">
        <v>0</v>
      </c>
    </row>
    <row r="58" spans="1:7" ht="12.75">
      <c r="A58" s="178">
        <f t="shared" si="1"/>
      </c>
      <c r="B58" s="179">
        <v>0</v>
      </c>
      <c r="C58" s="179" t="s">
        <v>35</v>
      </c>
      <c r="D58" s="179" t="s">
        <v>18</v>
      </c>
      <c r="E58" s="179">
        <v>0</v>
      </c>
      <c r="F58" s="179">
        <v>0</v>
      </c>
      <c r="G58" s="180">
        <v>0</v>
      </c>
    </row>
    <row r="59" spans="1:7" ht="12.75">
      <c r="A59" s="178">
        <f t="shared" si="1"/>
      </c>
      <c r="B59" s="179">
        <v>0</v>
      </c>
      <c r="C59" s="179" t="s">
        <v>35</v>
      </c>
      <c r="D59" s="179" t="s">
        <v>18</v>
      </c>
      <c r="E59" s="179">
        <v>0</v>
      </c>
      <c r="F59" s="179">
        <v>0</v>
      </c>
      <c r="G59" s="180">
        <v>0</v>
      </c>
    </row>
    <row r="60" spans="1:7" ht="12.75">
      <c r="A60" s="178">
        <f t="shared" si="1"/>
      </c>
      <c r="B60" s="179">
        <v>0</v>
      </c>
      <c r="C60" s="179" t="s">
        <v>35</v>
      </c>
      <c r="D60" s="179" t="s">
        <v>18</v>
      </c>
      <c r="E60" s="179">
        <v>0</v>
      </c>
      <c r="F60" s="179">
        <v>0</v>
      </c>
      <c r="G60" s="180">
        <v>0</v>
      </c>
    </row>
    <row r="61" spans="1:7" ht="12.75">
      <c r="A61" s="178">
        <f t="shared" si="1"/>
      </c>
      <c r="B61" s="179">
        <v>0</v>
      </c>
      <c r="C61" s="179" t="s">
        <v>35</v>
      </c>
      <c r="D61" s="179" t="s">
        <v>18</v>
      </c>
      <c r="E61" s="179">
        <v>0</v>
      </c>
      <c r="F61" s="179">
        <v>0</v>
      </c>
      <c r="G61" s="180">
        <v>0</v>
      </c>
    </row>
    <row r="62" spans="1:7" ht="12.75">
      <c r="A62" s="178">
        <f t="shared" si="1"/>
      </c>
      <c r="B62" s="179">
        <v>0</v>
      </c>
      <c r="C62" s="179" t="s">
        <v>35</v>
      </c>
      <c r="D62" s="179" t="s">
        <v>17</v>
      </c>
      <c r="E62" s="179">
        <v>0</v>
      </c>
      <c r="F62" s="179">
        <v>0</v>
      </c>
      <c r="G62" s="180">
        <v>0</v>
      </c>
    </row>
    <row r="63" spans="1:7" ht="12.75">
      <c r="A63" s="178">
        <f t="shared" si="1"/>
      </c>
      <c r="B63" s="179">
        <v>0</v>
      </c>
      <c r="C63" s="179" t="s">
        <v>35</v>
      </c>
      <c r="D63" s="179" t="s">
        <v>17</v>
      </c>
      <c r="E63" s="179">
        <v>0</v>
      </c>
      <c r="F63" s="179">
        <v>0</v>
      </c>
      <c r="G63" s="180">
        <v>0</v>
      </c>
    </row>
    <row r="64" spans="1:7" ht="12.75">
      <c r="A64" s="178">
        <f t="shared" si="1"/>
      </c>
      <c r="B64" s="179">
        <v>0</v>
      </c>
      <c r="C64" s="179" t="s">
        <v>35</v>
      </c>
      <c r="D64" s="179" t="s">
        <v>17</v>
      </c>
      <c r="E64" s="179">
        <v>0</v>
      </c>
      <c r="F64" s="179">
        <v>0</v>
      </c>
      <c r="G64" s="180">
        <v>0</v>
      </c>
    </row>
    <row r="65" spans="1:7" ht="12.75">
      <c r="A65" s="178">
        <f t="shared" si="1"/>
      </c>
      <c r="B65" s="179">
        <v>0</v>
      </c>
      <c r="C65" s="179" t="s">
        <v>35</v>
      </c>
      <c r="D65" s="179" t="s">
        <v>15</v>
      </c>
      <c r="E65" s="179">
        <v>0</v>
      </c>
      <c r="F65" s="179">
        <v>0</v>
      </c>
      <c r="G65" s="180">
        <v>0</v>
      </c>
    </row>
    <row r="66" spans="1:7" ht="12.75">
      <c r="A66" s="178">
        <f t="shared" si="1"/>
      </c>
      <c r="B66" s="179">
        <v>0</v>
      </c>
      <c r="C66" s="179" t="s">
        <v>35</v>
      </c>
      <c r="D66" s="179" t="s">
        <v>15</v>
      </c>
      <c r="E66" s="179">
        <v>0</v>
      </c>
      <c r="F66" s="179">
        <v>0</v>
      </c>
      <c r="G66" s="180">
        <v>0</v>
      </c>
    </row>
    <row r="67" spans="1:7" ht="12.75">
      <c r="A67" s="178">
        <f t="shared" si="1"/>
      </c>
      <c r="B67" s="179">
        <v>0</v>
      </c>
      <c r="C67" s="179" t="s">
        <v>35</v>
      </c>
      <c r="D67" s="179" t="s">
        <v>15</v>
      </c>
      <c r="E67" s="179">
        <v>0</v>
      </c>
      <c r="F67" s="179">
        <v>0</v>
      </c>
      <c r="G67" s="180">
        <v>0</v>
      </c>
    </row>
    <row r="68" spans="1:7" ht="12.75">
      <c r="A68" s="178">
        <f t="shared" si="1"/>
      </c>
      <c r="B68" s="179">
        <v>0</v>
      </c>
      <c r="C68" s="179" t="s">
        <v>35</v>
      </c>
      <c r="D68" s="179" t="s">
        <v>20</v>
      </c>
      <c r="E68" s="179">
        <v>0</v>
      </c>
      <c r="F68" s="179">
        <v>0</v>
      </c>
      <c r="G68" s="180">
        <v>0</v>
      </c>
    </row>
    <row r="69" spans="1:7" ht="12.75">
      <c r="A69" s="178">
        <f t="shared" si="1"/>
      </c>
      <c r="B69" s="179">
        <v>0</v>
      </c>
      <c r="C69" s="179" t="s">
        <v>35</v>
      </c>
      <c r="D69" s="179" t="s">
        <v>20</v>
      </c>
      <c r="E69" s="179">
        <v>0</v>
      </c>
      <c r="F69" s="179">
        <v>0</v>
      </c>
      <c r="G69" s="180">
        <v>0</v>
      </c>
    </row>
    <row r="70" spans="1:7" ht="12.75">
      <c r="A70" s="178">
        <f aca="true" t="shared" si="2" ref="A70:A85">IF(F70,A69+1,"")</f>
      </c>
      <c r="B70" s="179">
        <v>0</v>
      </c>
      <c r="C70" s="179" t="s">
        <v>35</v>
      </c>
      <c r="D70" s="179">
        <v>0</v>
      </c>
      <c r="E70" s="179">
        <v>0</v>
      </c>
      <c r="F70" s="179">
        <v>0</v>
      </c>
      <c r="G70" s="180">
        <v>0</v>
      </c>
    </row>
    <row r="71" spans="1:7" ht="12.75">
      <c r="A71" s="178">
        <f t="shared" si="2"/>
      </c>
      <c r="B71" s="179">
        <v>0</v>
      </c>
      <c r="C71" s="179" t="s">
        <v>35</v>
      </c>
      <c r="D71" s="179">
        <v>0</v>
      </c>
      <c r="E71" s="179">
        <v>0</v>
      </c>
      <c r="F71" s="179">
        <v>0</v>
      </c>
      <c r="G71" s="180">
        <v>0</v>
      </c>
    </row>
    <row r="72" spans="1:7" ht="12.75">
      <c r="A72" s="178">
        <f t="shared" si="2"/>
      </c>
      <c r="B72" s="179">
        <v>0</v>
      </c>
      <c r="C72" s="179" t="s">
        <v>35</v>
      </c>
      <c r="D72" s="179">
        <v>0</v>
      </c>
      <c r="E72" s="179">
        <v>0</v>
      </c>
      <c r="F72" s="179">
        <v>0</v>
      </c>
      <c r="G72" s="180">
        <v>0</v>
      </c>
    </row>
    <row r="73" spans="1:7" ht="12.75">
      <c r="A73" s="178">
        <f t="shared" si="2"/>
      </c>
      <c r="B73" s="179">
        <v>0</v>
      </c>
      <c r="C73" s="179" t="s">
        <v>35</v>
      </c>
      <c r="D73" s="179">
        <v>0</v>
      </c>
      <c r="E73" s="179">
        <v>0</v>
      </c>
      <c r="F73" s="179">
        <v>0</v>
      </c>
      <c r="G73" s="180">
        <v>0</v>
      </c>
    </row>
    <row r="74" spans="1:7" ht="12.75">
      <c r="A74" s="178">
        <f t="shared" si="2"/>
      </c>
      <c r="B74" s="179">
        <v>0</v>
      </c>
      <c r="C74" s="179" t="s">
        <v>35</v>
      </c>
      <c r="D74" s="179">
        <v>0</v>
      </c>
      <c r="E74" s="179">
        <v>0</v>
      </c>
      <c r="F74" s="179">
        <v>0</v>
      </c>
      <c r="G74" s="180">
        <v>0</v>
      </c>
    </row>
    <row r="75" spans="1:7" ht="12.75">
      <c r="A75" s="178">
        <f t="shared" si="2"/>
      </c>
      <c r="B75" s="179">
        <v>0</v>
      </c>
      <c r="C75" s="179" t="s">
        <v>35</v>
      </c>
      <c r="D75" s="179">
        <v>0</v>
      </c>
      <c r="E75" s="179">
        <v>0</v>
      </c>
      <c r="F75" s="179">
        <v>0</v>
      </c>
      <c r="G75" s="180">
        <v>0</v>
      </c>
    </row>
    <row r="76" spans="1:7" ht="12.75">
      <c r="A76" s="178">
        <f t="shared" si="2"/>
      </c>
      <c r="B76" s="179">
        <v>0</v>
      </c>
      <c r="C76" s="179" t="s">
        <v>35</v>
      </c>
      <c r="D76" s="179">
        <v>0</v>
      </c>
      <c r="E76" s="179">
        <v>0</v>
      </c>
      <c r="F76" s="179">
        <v>0</v>
      </c>
      <c r="G76" s="180">
        <v>0</v>
      </c>
    </row>
    <row r="77" spans="1:7" ht="12.75">
      <c r="A77" s="178">
        <f t="shared" si="2"/>
      </c>
      <c r="B77" s="179">
        <v>0</v>
      </c>
      <c r="C77" s="179" t="s">
        <v>35</v>
      </c>
      <c r="D77" s="179">
        <v>0</v>
      </c>
      <c r="E77" s="179">
        <v>0</v>
      </c>
      <c r="F77" s="179">
        <v>0</v>
      </c>
      <c r="G77" s="180">
        <v>0</v>
      </c>
    </row>
    <row r="78" spans="1:7" ht="12.75">
      <c r="A78" s="178">
        <f t="shared" si="2"/>
      </c>
      <c r="B78" s="179">
        <v>0</v>
      </c>
      <c r="C78" s="179" t="s">
        <v>35</v>
      </c>
      <c r="D78" s="179">
        <v>0</v>
      </c>
      <c r="E78" s="179">
        <v>0</v>
      </c>
      <c r="F78" s="179">
        <v>0</v>
      </c>
      <c r="G78" s="180">
        <v>0</v>
      </c>
    </row>
    <row r="79" spans="1:7" ht="12.75">
      <c r="A79" s="178">
        <f t="shared" si="2"/>
      </c>
      <c r="B79" s="179">
        <v>0</v>
      </c>
      <c r="C79" s="179" t="s">
        <v>35</v>
      </c>
      <c r="D79" s="179">
        <v>0</v>
      </c>
      <c r="E79" s="179">
        <v>0</v>
      </c>
      <c r="F79" s="179">
        <v>0</v>
      </c>
      <c r="G79" s="180">
        <v>0</v>
      </c>
    </row>
    <row r="80" spans="1:7" ht="12.75">
      <c r="A80" s="178">
        <f t="shared" si="2"/>
      </c>
      <c r="B80" s="179">
        <v>0</v>
      </c>
      <c r="C80" s="179" t="s">
        <v>35</v>
      </c>
      <c r="D80" s="179">
        <v>0</v>
      </c>
      <c r="E80" s="179">
        <v>0</v>
      </c>
      <c r="F80" s="179">
        <v>0</v>
      </c>
      <c r="G80" s="180">
        <v>0</v>
      </c>
    </row>
    <row r="81" spans="1:7" ht="12.75">
      <c r="A81" s="178">
        <f t="shared" si="2"/>
      </c>
      <c r="B81" s="179">
        <v>0</v>
      </c>
      <c r="C81" s="179" t="s">
        <v>35</v>
      </c>
      <c r="D81" s="179">
        <v>0</v>
      </c>
      <c r="E81" s="179">
        <v>0</v>
      </c>
      <c r="F81" s="179">
        <v>0</v>
      </c>
      <c r="G81" s="180">
        <v>0</v>
      </c>
    </row>
    <row r="82" spans="1:7" ht="12.75">
      <c r="A82" s="178">
        <f t="shared" si="2"/>
      </c>
      <c r="B82" s="179">
        <v>0</v>
      </c>
      <c r="C82" s="179" t="s">
        <v>35</v>
      </c>
      <c r="D82" s="179">
        <v>0</v>
      </c>
      <c r="E82" s="179">
        <v>0</v>
      </c>
      <c r="F82" s="179">
        <v>0</v>
      </c>
      <c r="G82" s="180">
        <v>0</v>
      </c>
    </row>
    <row r="83" spans="1:7" ht="12.75">
      <c r="A83" s="178">
        <f t="shared" si="2"/>
      </c>
      <c r="B83" s="179">
        <v>0</v>
      </c>
      <c r="C83" s="179" t="s">
        <v>35</v>
      </c>
      <c r="D83" s="179">
        <v>0</v>
      </c>
      <c r="E83" s="179">
        <v>0</v>
      </c>
      <c r="F83" s="179">
        <v>0</v>
      </c>
      <c r="G83" s="180">
        <v>0</v>
      </c>
    </row>
    <row r="84" spans="1:7" ht="12.75">
      <c r="A84" s="178">
        <f t="shared" si="2"/>
      </c>
      <c r="B84" s="179">
        <v>0</v>
      </c>
      <c r="C84" s="179" t="s">
        <v>35</v>
      </c>
      <c r="D84" s="179">
        <v>0</v>
      </c>
      <c r="E84" s="179">
        <v>0</v>
      </c>
      <c r="F84" s="179">
        <v>0</v>
      </c>
      <c r="G84" s="180">
        <v>0</v>
      </c>
    </row>
    <row r="85" spans="1:7" ht="12.75">
      <c r="A85" s="178">
        <f t="shared" si="2"/>
      </c>
      <c r="B85" s="179">
        <v>0</v>
      </c>
      <c r="C85" s="179" t="s">
        <v>35</v>
      </c>
      <c r="D85" s="179">
        <v>0</v>
      </c>
      <c r="E85" s="179">
        <v>0</v>
      </c>
      <c r="F85" s="179">
        <v>0</v>
      </c>
      <c r="G85" s="180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view="pageBreakPreview" zoomScale="60" workbookViewId="0" topLeftCell="A1">
      <selection activeCell="C49" sqref="C49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0"/>
      <c r="B2" s="170" t="s">
        <v>152</v>
      </c>
      <c r="C2" s="171"/>
      <c r="D2" s="171"/>
      <c r="E2" s="172"/>
      <c r="F2" s="181"/>
      <c r="G2" s="172"/>
    </row>
    <row r="3" ht="13.5" thickTop="1">
      <c r="F3" s="174"/>
    </row>
    <row r="4" spans="5:7" ht="12.75">
      <c r="E4" s="25" t="s">
        <v>153</v>
      </c>
      <c r="F4" s="182">
        <v>1</v>
      </c>
      <c r="G4" s="25"/>
    </row>
    <row r="5" spans="6:7" ht="12.75">
      <c r="F5" s="174"/>
      <c r="G5" s="25"/>
    </row>
    <row r="6" spans="1:7" ht="12.75">
      <c r="A6" s="175"/>
      <c r="B6" s="175" t="s">
        <v>148</v>
      </c>
      <c r="C6" s="175" t="s">
        <v>149</v>
      </c>
      <c r="D6" s="183" t="s">
        <v>150</v>
      </c>
      <c r="E6" s="177" t="s">
        <v>7</v>
      </c>
      <c r="F6" s="177" t="s">
        <v>151</v>
      </c>
      <c r="G6" s="177" t="s">
        <v>12</v>
      </c>
    </row>
    <row r="8" spans="1:9" ht="12.75">
      <c r="A8" s="178">
        <f aca="true" t="shared" si="0" ref="A8:A39">IF(F8,A7+1,"")</f>
        <v>1</v>
      </c>
      <c r="B8" s="179">
        <v>16981</v>
      </c>
      <c r="C8" s="179" t="s">
        <v>28</v>
      </c>
      <c r="D8" s="179" t="s">
        <v>15</v>
      </c>
      <c r="E8" s="179">
        <v>3841</v>
      </c>
      <c r="F8" s="179">
        <v>21</v>
      </c>
      <c r="G8" s="180">
        <v>182.9047619047619</v>
      </c>
      <c r="I8">
        <v>182.9047619047619</v>
      </c>
    </row>
    <row r="9" spans="1:9" ht="12.75">
      <c r="A9" s="178">
        <f t="shared" si="0"/>
        <v>2</v>
      </c>
      <c r="B9" s="179">
        <v>7848</v>
      </c>
      <c r="C9" s="179" t="s">
        <v>121</v>
      </c>
      <c r="D9" s="179" t="s">
        <v>18</v>
      </c>
      <c r="E9" s="179">
        <v>1277</v>
      </c>
      <c r="F9" s="179">
        <v>7</v>
      </c>
      <c r="G9" s="180">
        <v>182.42857142857142</v>
      </c>
      <c r="I9">
        <v>182.42857142857142</v>
      </c>
    </row>
    <row r="10" spans="1:9" ht="12.75">
      <c r="A10" s="178">
        <f t="shared" si="0"/>
        <v>3</v>
      </c>
      <c r="B10" s="179">
        <v>7264</v>
      </c>
      <c r="C10" s="179" t="s">
        <v>119</v>
      </c>
      <c r="D10" s="179" t="s">
        <v>14</v>
      </c>
      <c r="E10" s="179">
        <v>5090</v>
      </c>
      <c r="F10" s="179">
        <v>28</v>
      </c>
      <c r="G10" s="180">
        <v>181.78571428571428</v>
      </c>
      <c r="I10">
        <v>181.78571428571428</v>
      </c>
    </row>
    <row r="11" spans="1:9" ht="12.75">
      <c r="A11" s="178">
        <f t="shared" si="0"/>
        <v>4</v>
      </c>
      <c r="B11" s="179">
        <v>7959</v>
      </c>
      <c r="C11" s="179" t="s">
        <v>88</v>
      </c>
      <c r="D11" s="179" t="s">
        <v>13</v>
      </c>
      <c r="E11" s="179">
        <v>4536</v>
      </c>
      <c r="F11" s="179">
        <v>25</v>
      </c>
      <c r="G11" s="180">
        <v>181.44</v>
      </c>
      <c r="I11">
        <v>181.44</v>
      </c>
    </row>
    <row r="12" spans="1:9" ht="12.75">
      <c r="A12" s="178">
        <f t="shared" si="0"/>
        <v>5</v>
      </c>
      <c r="B12" s="179">
        <v>7269</v>
      </c>
      <c r="C12" s="179" t="s">
        <v>120</v>
      </c>
      <c r="D12" s="179" t="s">
        <v>14</v>
      </c>
      <c r="E12" s="179">
        <v>4929</v>
      </c>
      <c r="F12" s="179">
        <v>28</v>
      </c>
      <c r="G12" s="180">
        <v>176.03571428571428</v>
      </c>
      <c r="I12">
        <v>176.03571428571428</v>
      </c>
    </row>
    <row r="13" spans="1:9" ht="12.75">
      <c r="A13" s="178">
        <f t="shared" si="0"/>
        <v>6</v>
      </c>
      <c r="B13" s="179">
        <v>7811</v>
      </c>
      <c r="C13" s="179" t="s">
        <v>154</v>
      </c>
      <c r="D13" s="179" t="s">
        <v>18</v>
      </c>
      <c r="E13" s="179">
        <v>2462</v>
      </c>
      <c r="F13" s="179">
        <v>14</v>
      </c>
      <c r="G13" s="180">
        <v>175.85714285714286</v>
      </c>
      <c r="I13">
        <v>175.85714285714286</v>
      </c>
    </row>
    <row r="14" spans="1:9" ht="12.75">
      <c r="A14" s="178">
        <f t="shared" si="0"/>
        <v>7</v>
      </c>
      <c r="B14" s="179">
        <v>7967</v>
      </c>
      <c r="C14" s="179" t="s">
        <v>89</v>
      </c>
      <c r="D14" s="179" t="s">
        <v>13</v>
      </c>
      <c r="E14" s="179">
        <v>4825</v>
      </c>
      <c r="F14" s="179">
        <v>28</v>
      </c>
      <c r="G14" s="180">
        <v>172.32142857142858</v>
      </c>
      <c r="I14">
        <v>172.32142857142858</v>
      </c>
    </row>
    <row r="15" spans="1:9" ht="12.75">
      <c r="A15" s="178">
        <f t="shared" si="0"/>
        <v>8</v>
      </c>
      <c r="B15" s="179">
        <v>7963</v>
      </c>
      <c r="C15" s="179" t="s">
        <v>87</v>
      </c>
      <c r="D15" s="179" t="s">
        <v>13</v>
      </c>
      <c r="E15" s="179">
        <v>3604</v>
      </c>
      <c r="F15" s="179">
        <v>21</v>
      </c>
      <c r="G15" s="180">
        <v>171.61904761904762</v>
      </c>
      <c r="I15">
        <v>171.61904761904762</v>
      </c>
    </row>
    <row r="16" spans="1:9" ht="12.75">
      <c r="A16" s="178">
        <f t="shared" si="0"/>
        <v>9</v>
      </c>
      <c r="B16" s="179">
        <v>7781</v>
      </c>
      <c r="C16" s="179" t="s">
        <v>130</v>
      </c>
      <c r="D16" s="179" t="s">
        <v>15</v>
      </c>
      <c r="E16" s="179">
        <v>4070</v>
      </c>
      <c r="F16" s="179">
        <v>24</v>
      </c>
      <c r="G16" s="180">
        <v>169.58333333333334</v>
      </c>
      <c r="I16">
        <v>169.58333333333334</v>
      </c>
    </row>
    <row r="17" spans="1:9" ht="12.75">
      <c r="A17" s="178">
        <f t="shared" si="0"/>
        <v>10</v>
      </c>
      <c r="B17" s="179">
        <v>7809</v>
      </c>
      <c r="C17" s="179" t="s">
        <v>124</v>
      </c>
      <c r="D17" s="179" t="s">
        <v>18</v>
      </c>
      <c r="E17" s="179">
        <v>3551</v>
      </c>
      <c r="F17" s="179">
        <v>21</v>
      </c>
      <c r="G17" s="180">
        <v>169.0952380952381</v>
      </c>
      <c r="I17">
        <v>169.0952380952381</v>
      </c>
    </row>
    <row r="18" spans="1:9" ht="12.75">
      <c r="A18" s="178">
        <f t="shared" si="0"/>
        <v>11</v>
      </c>
      <c r="B18" s="179">
        <v>16707</v>
      </c>
      <c r="C18" s="179" t="s">
        <v>125</v>
      </c>
      <c r="D18" s="179" t="s">
        <v>17</v>
      </c>
      <c r="E18" s="179">
        <v>4374</v>
      </c>
      <c r="F18" s="179">
        <v>26</v>
      </c>
      <c r="G18" s="180">
        <v>168.23076923076923</v>
      </c>
      <c r="I18">
        <v>168.23076923076923</v>
      </c>
    </row>
    <row r="19" spans="1:9" ht="12.75">
      <c r="A19" s="178">
        <f t="shared" si="0"/>
        <v>12</v>
      </c>
      <c r="B19" s="179">
        <v>7759</v>
      </c>
      <c r="C19" s="179" t="s">
        <v>131</v>
      </c>
      <c r="D19" s="179" t="s">
        <v>15</v>
      </c>
      <c r="E19" s="179">
        <v>3693</v>
      </c>
      <c r="F19" s="179">
        <v>22</v>
      </c>
      <c r="G19" s="180">
        <v>167.86363636363637</v>
      </c>
      <c r="I19">
        <v>167.86363636363637</v>
      </c>
    </row>
    <row r="20" spans="1:9" ht="12.75">
      <c r="A20" s="178">
        <f t="shared" si="0"/>
        <v>13</v>
      </c>
      <c r="B20" s="179">
        <v>7761</v>
      </c>
      <c r="C20" s="179" t="s">
        <v>132</v>
      </c>
      <c r="D20" s="179" t="s">
        <v>15</v>
      </c>
      <c r="E20" s="179">
        <v>3014</v>
      </c>
      <c r="F20" s="179">
        <v>18</v>
      </c>
      <c r="G20" s="180">
        <v>167.44444444444446</v>
      </c>
      <c r="I20">
        <v>167.44444444444446</v>
      </c>
    </row>
    <row r="21" spans="1:9" ht="12.75">
      <c r="A21" s="178">
        <f t="shared" si="0"/>
        <v>14</v>
      </c>
      <c r="B21" s="179">
        <v>7767</v>
      </c>
      <c r="C21" s="179" t="s">
        <v>155</v>
      </c>
      <c r="D21" s="179" t="s">
        <v>17</v>
      </c>
      <c r="E21" s="179">
        <v>2173</v>
      </c>
      <c r="F21" s="179">
        <v>13</v>
      </c>
      <c r="G21" s="180">
        <v>167.15384615384616</v>
      </c>
      <c r="I21">
        <v>167.15384615384616</v>
      </c>
    </row>
    <row r="22" spans="1:9" ht="12.75">
      <c r="A22" s="178">
        <f t="shared" si="0"/>
        <v>15</v>
      </c>
      <c r="B22" s="179">
        <v>7804</v>
      </c>
      <c r="C22" s="179" t="s">
        <v>114</v>
      </c>
      <c r="D22" s="179" t="s">
        <v>19</v>
      </c>
      <c r="E22" s="179">
        <v>4666</v>
      </c>
      <c r="F22" s="179">
        <v>28</v>
      </c>
      <c r="G22" s="180">
        <v>166.64285714285714</v>
      </c>
      <c r="I22">
        <v>166.64285714285714</v>
      </c>
    </row>
    <row r="23" spans="1:9" ht="12.75">
      <c r="A23" s="178">
        <f t="shared" si="0"/>
        <v>16</v>
      </c>
      <c r="B23" s="179">
        <v>7954</v>
      </c>
      <c r="C23" s="179" t="s">
        <v>111</v>
      </c>
      <c r="D23" s="179" t="s">
        <v>16</v>
      </c>
      <c r="E23" s="179">
        <v>4653</v>
      </c>
      <c r="F23" s="179">
        <v>28</v>
      </c>
      <c r="G23" s="180">
        <v>166.17857142857142</v>
      </c>
      <c r="I23">
        <v>166.17857142857142</v>
      </c>
    </row>
    <row r="24" spans="1:9" ht="12.75">
      <c r="A24" s="178">
        <f t="shared" si="0"/>
        <v>17</v>
      </c>
      <c r="B24" s="179">
        <v>7958</v>
      </c>
      <c r="C24" s="179" t="s">
        <v>156</v>
      </c>
      <c r="D24" s="179" t="s">
        <v>13</v>
      </c>
      <c r="E24" s="179">
        <v>3307</v>
      </c>
      <c r="F24" s="179">
        <v>20</v>
      </c>
      <c r="G24" s="180">
        <v>165.35</v>
      </c>
      <c r="I24">
        <v>165.35</v>
      </c>
    </row>
    <row r="25" spans="1:9" ht="12.75">
      <c r="A25" s="178">
        <f t="shared" si="0"/>
        <v>18</v>
      </c>
      <c r="B25" s="179">
        <v>7789</v>
      </c>
      <c r="C25" s="179" t="s">
        <v>26</v>
      </c>
      <c r="D25" s="179" t="s">
        <v>17</v>
      </c>
      <c r="E25" s="179">
        <v>4621</v>
      </c>
      <c r="F25" s="179">
        <v>28</v>
      </c>
      <c r="G25" s="180">
        <v>165.03571428571428</v>
      </c>
      <c r="I25">
        <v>165.03571428571428</v>
      </c>
    </row>
    <row r="26" spans="1:9" ht="12.75">
      <c r="A26" s="178">
        <f t="shared" si="0"/>
        <v>19</v>
      </c>
      <c r="B26" s="179">
        <v>16829</v>
      </c>
      <c r="C26" s="179" t="s">
        <v>117</v>
      </c>
      <c r="D26" s="179" t="s">
        <v>14</v>
      </c>
      <c r="E26" s="179">
        <v>4608</v>
      </c>
      <c r="F26" s="179">
        <v>28</v>
      </c>
      <c r="G26" s="180">
        <v>164.57142857142858</v>
      </c>
      <c r="I26">
        <v>164.57142857142858</v>
      </c>
    </row>
    <row r="27" spans="1:9" ht="12.75">
      <c r="A27" s="178">
        <f t="shared" si="0"/>
        <v>20</v>
      </c>
      <c r="B27" s="179">
        <v>7960</v>
      </c>
      <c r="C27" s="179" t="s">
        <v>90</v>
      </c>
      <c r="D27" s="179" t="s">
        <v>13</v>
      </c>
      <c r="E27" s="179">
        <v>2957</v>
      </c>
      <c r="F27" s="179">
        <v>18</v>
      </c>
      <c r="G27" s="180">
        <v>164.27777777777777</v>
      </c>
      <c r="I27">
        <v>164.27777777777777</v>
      </c>
    </row>
    <row r="28" spans="1:9" ht="12.75">
      <c r="A28" s="178">
        <f t="shared" si="0"/>
        <v>21</v>
      </c>
      <c r="B28" s="179">
        <v>7817</v>
      </c>
      <c r="C28" s="179" t="s">
        <v>157</v>
      </c>
      <c r="D28" s="179" t="s">
        <v>18</v>
      </c>
      <c r="E28" s="179">
        <v>2283</v>
      </c>
      <c r="F28" s="179">
        <v>14</v>
      </c>
      <c r="G28" s="180">
        <v>163.07142857142858</v>
      </c>
      <c r="I28">
        <v>163.07142857142858</v>
      </c>
    </row>
    <row r="29" spans="1:9" ht="12.75">
      <c r="A29" s="178">
        <f t="shared" si="0"/>
        <v>22</v>
      </c>
      <c r="B29" s="179">
        <v>7807</v>
      </c>
      <c r="C29" s="179" t="s">
        <v>115</v>
      </c>
      <c r="D29" s="179" t="s">
        <v>19</v>
      </c>
      <c r="E29" s="179">
        <v>2919</v>
      </c>
      <c r="F29" s="179">
        <v>18</v>
      </c>
      <c r="G29" s="180">
        <v>162.16666666666666</v>
      </c>
      <c r="I29">
        <v>162.16666666666666</v>
      </c>
    </row>
    <row r="30" spans="1:9" ht="12.75">
      <c r="A30" s="178">
        <f t="shared" si="0"/>
        <v>23</v>
      </c>
      <c r="B30" s="179">
        <v>7948</v>
      </c>
      <c r="C30" s="179" t="s">
        <v>108</v>
      </c>
      <c r="D30" s="179" t="s">
        <v>16</v>
      </c>
      <c r="E30" s="179">
        <v>4537</v>
      </c>
      <c r="F30" s="179">
        <v>28</v>
      </c>
      <c r="G30" s="180">
        <v>162.03571428571428</v>
      </c>
      <c r="I30">
        <v>162.03571428571428</v>
      </c>
    </row>
    <row r="31" spans="1:9" ht="12.75">
      <c r="A31" s="178">
        <f t="shared" si="0"/>
        <v>24</v>
      </c>
      <c r="B31" s="179">
        <v>7760</v>
      </c>
      <c r="C31" s="179" t="s">
        <v>129</v>
      </c>
      <c r="D31" s="179" t="s">
        <v>15</v>
      </c>
      <c r="E31" s="179">
        <v>2265</v>
      </c>
      <c r="F31" s="179">
        <v>14</v>
      </c>
      <c r="G31" s="180">
        <v>161.78571428571428</v>
      </c>
      <c r="I31">
        <v>161.78571428571428</v>
      </c>
    </row>
    <row r="32" spans="1:9" ht="12.75">
      <c r="A32" s="178">
        <f t="shared" si="0"/>
        <v>25</v>
      </c>
      <c r="B32" s="179">
        <v>7714</v>
      </c>
      <c r="C32" s="179" t="s">
        <v>126</v>
      </c>
      <c r="D32" s="179" t="s">
        <v>17</v>
      </c>
      <c r="E32" s="179">
        <v>4173</v>
      </c>
      <c r="F32" s="179">
        <v>26</v>
      </c>
      <c r="G32" s="180">
        <v>160.5</v>
      </c>
      <c r="I32">
        <v>160.5</v>
      </c>
    </row>
    <row r="33" spans="1:9" ht="12.75">
      <c r="A33" s="178">
        <f t="shared" si="0"/>
        <v>26</v>
      </c>
      <c r="B33" s="179">
        <v>7270</v>
      </c>
      <c r="C33" s="179" t="s">
        <v>118</v>
      </c>
      <c r="D33" s="179" t="s">
        <v>14</v>
      </c>
      <c r="E33" s="179">
        <v>1601</v>
      </c>
      <c r="F33" s="179">
        <v>10</v>
      </c>
      <c r="G33" s="180">
        <v>160.1</v>
      </c>
      <c r="I33">
        <v>160.1</v>
      </c>
    </row>
    <row r="34" spans="1:9" ht="12.75">
      <c r="A34" s="178">
        <f t="shared" si="0"/>
        <v>27</v>
      </c>
      <c r="B34" s="179">
        <v>7952</v>
      </c>
      <c r="C34" s="179" t="s">
        <v>109</v>
      </c>
      <c r="D34" s="179" t="s">
        <v>16</v>
      </c>
      <c r="E34" s="179">
        <v>4474</v>
      </c>
      <c r="F34" s="179">
        <v>28</v>
      </c>
      <c r="G34" s="180">
        <v>159.78571428571428</v>
      </c>
      <c r="I34">
        <v>159.78571428571428</v>
      </c>
    </row>
    <row r="35" spans="1:9" ht="12.75">
      <c r="A35" s="178">
        <f t="shared" si="0"/>
        <v>28</v>
      </c>
      <c r="B35" s="179">
        <v>7946</v>
      </c>
      <c r="C35" s="179" t="s">
        <v>136</v>
      </c>
      <c r="D35" s="179" t="s">
        <v>20</v>
      </c>
      <c r="E35" s="179">
        <v>4456</v>
      </c>
      <c r="F35" s="179">
        <v>28</v>
      </c>
      <c r="G35" s="180">
        <v>159.14285714285714</v>
      </c>
      <c r="I35">
        <v>159.14285714285714</v>
      </c>
    </row>
    <row r="36" spans="1:9" ht="12.75">
      <c r="A36" s="178">
        <f t="shared" si="0"/>
        <v>29</v>
      </c>
      <c r="B36" s="179">
        <v>7950</v>
      </c>
      <c r="C36" s="179" t="s">
        <v>138</v>
      </c>
      <c r="D36" s="179" t="s">
        <v>20</v>
      </c>
      <c r="E36" s="179">
        <v>1112</v>
      </c>
      <c r="F36" s="179">
        <v>7</v>
      </c>
      <c r="G36" s="180">
        <v>158.85714285714286</v>
      </c>
      <c r="I36">
        <v>158.85714285714286</v>
      </c>
    </row>
    <row r="37" spans="1:9" ht="12.75">
      <c r="A37" s="178">
        <f t="shared" si="0"/>
        <v>30</v>
      </c>
      <c r="B37" s="179">
        <v>7820</v>
      </c>
      <c r="C37" s="179" t="s">
        <v>158</v>
      </c>
      <c r="D37" s="179" t="s">
        <v>18</v>
      </c>
      <c r="E37" s="179">
        <v>1901</v>
      </c>
      <c r="F37" s="179">
        <v>12</v>
      </c>
      <c r="G37" s="180">
        <v>158.41666666666666</v>
      </c>
      <c r="I37">
        <v>158.41666666666666</v>
      </c>
    </row>
    <row r="38" spans="1:9" ht="12.75">
      <c r="A38" s="178">
        <f t="shared" si="0"/>
        <v>31</v>
      </c>
      <c r="B38" s="179">
        <v>25089</v>
      </c>
      <c r="C38" s="179" t="s">
        <v>127</v>
      </c>
      <c r="D38" s="179" t="s">
        <v>17</v>
      </c>
      <c r="E38" s="179">
        <v>2054</v>
      </c>
      <c r="F38" s="179">
        <v>13</v>
      </c>
      <c r="G38" s="180">
        <v>158</v>
      </c>
      <c r="I38">
        <v>158</v>
      </c>
    </row>
    <row r="39" spans="1:9" ht="12.75">
      <c r="A39" s="178">
        <f t="shared" si="0"/>
        <v>32</v>
      </c>
      <c r="B39" s="179">
        <v>7949</v>
      </c>
      <c r="C39" s="179" t="s">
        <v>110</v>
      </c>
      <c r="D39" s="179" t="s">
        <v>16</v>
      </c>
      <c r="E39" s="179">
        <v>4421</v>
      </c>
      <c r="F39" s="179">
        <v>28</v>
      </c>
      <c r="G39" s="180">
        <v>157.89285714285714</v>
      </c>
      <c r="I39">
        <v>157.89285714285714</v>
      </c>
    </row>
    <row r="40" spans="1:9" ht="12.75">
      <c r="A40" s="178">
        <f aca="true" t="shared" si="1" ref="A40:A71">IF(F40,A39+1,"")</f>
        <v>33</v>
      </c>
      <c r="B40" s="179">
        <v>7810</v>
      </c>
      <c r="C40" s="179" t="s">
        <v>159</v>
      </c>
      <c r="D40" s="179" t="s">
        <v>18</v>
      </c>
      <c r="E40" s="179">
        <v>2987</v>
      </c>
      <c r="F40" s="179">
        <v>19</v>
      </c>
      <c r="G40" s="180">
        <v>157.21052631578948</v>
      </c>
      <c r="I40">
        <v>157.21052631578948</v>
      </c>
    </row>
    <row r="41" spans="1:9" ht="12.75">
      <c r="A41" s="178">
        <f t="shared" si="1"/>
        <v>34</v>
      </c>
      <c r="B41" s="179">
        <v>16962</v>
      </c>
      <c r="C41" s="179" t="s">
        <v>113</v>
      </c>
      <c r="D41" s="179" t="s">
        <v>19</v>
      </c>
      <c r="E41" s="179">
        <v>4354</v>
      </c>
      <c r="F41" s="179">
        <v>28</v>
      </c>
      <c r="G41" s="180">
        <v>155.5</v>
      </c>
      <c r="I41">
        <v>155.5</v>
      </c>
    </row>
    <row r="42" spans="1:9" ht="12.75">
      <c r="A42" s="178">
        <f t="shared" si="1"/>
        <v>35</v>
      </c>
      <c r="B42" s="179">
        <v>7890</v>
      </c>
      <c r="C42" s="179" t="s">
        <v>122</v>
      </c>
      <c r="D42" s="179" t="s">
        <v>18</v>
      </c>
      <c r="E42" s="179">
        <v>2782</v>
      </c>
      <c r="F42" s="179">
        <v>18</v>
      </c>
      <c r="G42" s="180">
        <v>154.55555555555554</v>
      </c>
      <c r="I42">
        <v>154.55555555555554</v>
      </c>
    </row>
    <row r="43" spans="1:9" ht="12.75">
      <c r="A43" s="178">
        <f t="shared" si="1"/>
        <v>36</v>
      </c>
      <c r="B43" s="179">
        <v>7945</v>
      </c>
      <c r="C43" s="179" t="s">
        <v>137</v>
      </c>
      <c r="D43" s="179" t="s">
        <v>20</v>
      </c>
      <c r="E43" s="179">
        <v>2471</v>
      </c>
      <c r="F43" s="179">
        <v>16</v>
      </c>
      <c r="G43" s="180">
        <v>154.4375</v>
      </c>
      <c r="I43">
        <v>154.4375</v>
      </c>
    </row>
    <row r="44" spans="1:9" ht="12.75">
      <c r="A44" s="178">
        <f t="shared" si="1"/>
        <v>37</v>
      </c>
      <c r="B44" s="179">
        <v>16752</v>
      </c>
      <c r="C44" s="179" t="s">
        <v>128</v>
      </c>
      <c r="D44" s="179" t="s">
        <v>17</v>
      </c>
      <c r="E44" s="179">
        <v>767</v>
      </c>
      <c r="F44" s="179">
        <v>5</v>
      </c>
      <c r="G44" s="180">
        <v>153.4</v>
      </c>
      <c r="I44">
        <v>153.4</v>
      </c>
    </row>
    <row r="45" spans="1:9" ht="12.75">
      <c r="A45" s="178">
        <f t="shared" si="1"/>
        <v>38</v>
      </c>
      <c r="B45" s="179">
        <v>7262</v>
      </c>
      <c r="C45" s="179" t="s">
        <v>160</v>
      </c>
      <c r="D45" s="179" t="s">
        <v>14</v>
      </c>
      <c r="E45" s="179">
        <v>2132</v>
      </c>
      <c r="F45" s="179">
        <v>14</v>
      </c>
      <c r="G45" s="180">
        <v>152.28571428571428</v>
      </c>
      <c r="I45">
        <v>152.28571428571428</v>
      </c>
    </row>
    <row r="46" spans="1:9" ht="12.75">
      <c r="A46" s="178">
        <f t="shared" si="1"/>
        <v>39</v>
      </c>
      <c r="B46" s="179">
        <v>7802</v>
      </c>
      <c r="C46" s="179" t="s">
        <v>116</v>
      </c>
      <c r="D46" s="179" t="s">
        <v>19</v>
      </c>
      <c r="E46" s="179">
        <v>899</v>
      </c>
      <c r="F46" s="179">
        <v>6</v>
      </c>
      <c r="G46" s="180">
        <v>149.83333333333334</v>
      </c>
      <c r="I46">
        <v>149.83333333333334</v>
      </c>
    </row>
    <row r="47" spans="1:9" ht="12.75">
      <c r="A47" s="178">
        <f t="shared" si="1"/>
        <v>40</v>
      </c>
      <c r="B47" s="179">
        <v>7766</v>
      </c>
      <c r="C47" s="179" t="s">
        <v>161</v>
      </c>
      <c r="D47" s="179" t="s">
        <v>15</v>
      </c>
      <c r="E47" s="179">
        <v>1947</v>
      </c>
      <c r="F47" s="179">
        <v>13</v>
      </c>
      <c r="G47" s="180">
        <v>149.76923076923077</v>
      </c>
      <c r="I47">
        <v>149.76923076923077</v>
      </c>
    </row>
    <row r="48" spans="1:9" ht="12.75">
      <c r="A48" s="178">
        <f t="shared" si="1"/>
        <v>41</v>
      </c>
      <c r="B48" s="179">
        <v>25192</v>
      </c>
      <c r="C48" s="179" t="s">
        <v>112</v>
      </c>
      <c r="D48" s="179" t="s">
        <v>19</v>
      </c>
      <c r="E48" s="179">
        <v>4174</v>
      </c>
      <c r="F48" s="179">
        <v>28</v>
      </c>
      <c r="G48" s="180">
        <v>149.07142857142858</v>
      </c>
      <c r="I48">
        <v>149.07142857142858</v>
      </c>
    </row>
    <row r="49" spans="1:9" ht="12.75">
      <c r="A49" s="178">
        <f t="shared" si="1"/>
        <v>42</v>
      </c>
      <c r="B49" s="179">
        <v>25310</v>
      </c>
      <c r="C49" s="179" t="s">
        <v>134</v>
      </c>
      <c r="D49" s="179" t="s">
        <v>20</v>
      </c>
      <c r="E49" s="179">
        <v>3865</v>
      </c>
      <c r="F49" s="179">
        <v>26</v>
      </c>
      <c r="G49" s="180">
        <v>148.65384615384616</v>
      </c>
      <c r="I49">
        <v>148.65384615384616</v>
      </c>
    </row>
    <row r="50" spans="1:9" ht="12.75">
      <c r="A50" s="178">
        <f t="shared" si="1"/>
        <v>43</v>
      </c>
      <c r="B50" s="179">
        <v>7816</v>
      </c>
      <c r="C50" s="179" t="s">
        <v>123</v>
      </c>
      <c r="D50" s="179" t="s">
        <v>18</v>
      </c>
      <c r="E50" s="179">
        <v>1035</v>
      </c>
      <c r="F50" s="179">
        <v>7</v>
      </c>
      <c r="G50" s="180">
        <v>147.85714285714286</v>
      </c>
      <c r="I50">
        <v>147.85714285714286</v>
      </c>
    </row>
    <row r="51" spans="1:9" ht="12.75">
      <c r="A51" s="178">
        <f t="shared" si="1"/>
        <v>44</v>
      </c>
      <c r="B51" s="179">
        <v>25350</v>
      </c>
      <c r="C51" s="179" t="s">
        <v>135</v>
      </c>
      <c r="D51" s="179" t="s">
        <v>20</v>
      </c>
      <c r="E51" s="179">
        <v>2195</v>
      </c>
      <c r="F51" s="179">
        <v>15</v>
      </c>
      <c r="G51" s="180">
        <v>146.33333333333334</v>
      </c>
      <c r="I51">
        <v>146.33333333333334</v>
      </c>
    </row>
    <row r="52" spans="1:9" ht="12.75">
      <c r="A52" s="178">
        <f t="shared" si="1"/>
        <v>45</v>
      </c>
      <c r="B52" s="179">
        <v>25265</v>
      </c>
      <c r="C52" s="179" t="s">
        <v>162</v>
      </c>
      <c r="D52" s="179" t="s">
        <v>14</v>
      </c>
      <c r="E52" s="179">
        <v>576</v>
      </c>
      <c r="F52" s="179">
        <v>4</v>
      </c>
      <c r="G52" s="180">
        <v>144</v>
      </c>
      <c r="I52">
        <v>144</v>
      </c>
    </row>
    <row r="53" spans="1:9" ht="12.75">
      <c r="A53" s="178">
        <f t="shared" si="1"/>
        <v>46</v>
      </c>
      <c r="B53" s="179">
        <v>7816</v>
      </c>
      <c r="C53" s="179" t="s">
        <v>123</v>
      </c>
      <c r="D53" s="179" t="s">
        <v>19</v>
      </c>
      <c r="E53" s="179">
        <v>522</v>
      </c>
      <c r="F53" s="179">
        <v>4</v>
      </c>
      <c r="G53" s="180">
        <v>130.5</v>
      </c>
      <c r="I53">
        <v>130.5</v>
      </c>
    </row>
    <row r="54" spans="1:9" ht="12.75">
      <c r="A54" s="178">
        <f t="shared" si="1"/>
        <v>47</v>
      </c>
      <c r="B54" s="179">
        <v>7956</v>
      </c>
      <c r="C54" s="179" t="s">
        <v>133</v>
      </c>
      <c r="D54" s="179" t="s">
        <v>20</v>
      </c>
      <c r="E54" s="179">
        <v>2587</v>
      </c>
      <c r="F54" s="179">
        <v>20</v>
      </c>
      <c r="G54" s="180">
        <v>129.35</v>
      </c>
      <c r="I54">
        <v>129.35</v>
      </c>
    </row>
    <row r="55" spans="1:9" ht="12.75">
      <c r="A55" s="178">
        <f t="shared" si="1"/>
        <v>48</v>
      </c>
      <c r="B55" s="179">
        <v>7777</v>
      </c>
      <c r="C55" s="179" t="s">
        <v>163</v>
      </c>
      <c r="D55" s="179" t="s">
        <v>17</v>
      </c>
      <c r="E55" s="179">
        <v>109</v>
      </c>
      <c r="F55" s="179">
        <v>1</v>
      </c>
      <c r="G55" s="180">
        <v>109</v>
      </c>
      <c r="I55">
        <v>109</v>
      </c>
    </row>
    <row r="56" spans="1:9" ht="12.75">
      <c r="A56" s="178">
        <f t="shared" si="1"/>
      </c>
      <c r="B56" s="179">
        <v>7962</v>
      </c>
      <c r="C56" s="179" t="s">
        <v>35</v>
      </c>
      <c r="D56" s="179" t="s">
        <v>13</v>
      </c>
      <c r="E56" s="179">
        <v>0</v>
      </c>
      <c r="F56" s="179">
        <v>0</v>
      </c>
      <c r="G56" s="180">
        <v>0</v>
      </c>
      <c r="I56">
        <v>0</v>
      </c>
    </row>
    <row r="57" spans="1:9" ht="12.75">
      <c r="A57" s="178">
        <f t="shared" si="1"/>
      </c>
      <c r="B57" s="179">
        <v>0</v>
      </c>
      <c r="C57" s="179" t="s">
        <v>35</v>
      </c>
      <c r="D57" s="179" t="s">
        <v>13</v>
      </c>
      <c r="E57" s="179">
        <v>0</v>
      </c>
      <c r="F57" s="179">
        <v>0</v>
      </c>
      <c r="G57" s="180">
        <v>0</v>
      </c>
      <c r="I57">
        <v>0</v>
      </c>
    </row>
    <row r="58" spans="1:9" ht="12.75">
      <c r="A58" s="178">
        <f t="shared" si="1"/>
      </c>
      <c r="B58" s="179">
        <v>0</v>
      </c>
      <c r="C58" s="179" t="s">
        <v>35</v>
      </c>
      <c r="D58" s="179" t="s">
        <v>13</v>
      </c>
      <c r="E58" s="179">
        <v>0</v>
      </c>
      <c r="F58" s="179">
        <v>0</v>
      </c>
      <c r="G58" s="180">
        <v>0</v>
      </c>
      <c r="I58">
        <v>0</v>
      </c>
    </row>
    <row r="59" spans="1:9" ht="12.75">
      <c r="A59" s="178">
        <f t="shared" si="1"/>
      </c>
      <c r="B59" s="179">
        <v>0</v>
      </c>
      <c r="C59" s="179" t="s">
        <v>35</v>
      </c>
      <c r="D59" s="179" t="s">
        <v>13</v>
      </c>
      <c r="E59" s="179">
        <v>0</v>
      </c>
      <c r="F59" s="179">
        <v>0</v>
      </c>
      <c r="G59" s="180">
        <v>0</v>
      </c>
      <c r="I59">
        <v>0</v>
      </c>
    </row>
    <row r="60" spans="1:9" ht="12.75">
      <c r="A60" s="178">
        <f t="shared" si="1"/>
      </c>
      <c r="B60" s="179">
        <v>0</v>
      </c>
      <c r="C60" s="179" t="s">
        <v>35</v>
      </c>
      <c r="D60" s="179" t="s">
        <v>13</v>
      </c>
      <c r="E60" s="179">
        <v>0</v>
      </c>
      <c r="F60" s="179">
        <v>0</v>
      </c>
      <c r="G60" s="180">
        <v>0</v>
      </c>
      <c r="I60">
        <v>0</v>
      </c>
    </row>
    <row r="61" spans="1:9" ht="12.75">
      <c r="A61" s="178">
        <f t="shared" si="1"/>
      </c>
      <c r="B61" s="179">
        <v>0</v>
      </c>
      <c r="C61" s="179" t="s">
        <v>35</v>
      </c>
      <c r="D61" s="179" t="s">
        <v>13</v>
      </c>
      <c r="E61" s="179">
        <v>0</v>
      </c>
      <c r="F61" s="179">
        <v>0</v>
      </c>
      <c r="G61" s="180">
        <v>0</v>
      </c>
      <c r="I61">
        <v>0</v>
      </c>
    </row>
    <row r="62" spans="1:9" ht="12.75">
      <c r="A62" s="178">
        <f t="shared" si="1"/>
      </c>
      <c r="B62" s="179">
        <v>0</v>
      </c>
      <c r="C62" s="179" t="s">
        <v>35</v>
      </c>
      <c r="D62" s="179" t="s">
        <v>13</v>
      </c>
      <c r="E62" s="179">
        <v>0</v>
      </c>
      <c r="F62" s="179">
        <v>0</v>
      </c>
      <c r="G62" s="180">
        <v>0</v>
      </c>
      <c r="I62">
        <v>0</v>
      </c>
    </row>
    <row r="63" spans="1:9" ht="12.75">
      <c r="A63" s="178">
        <f t="shared" si="1"/>
      </c>
      <c r="B63" s="179">
        <v>0</v>
      </c>
      <c r="C63" s="179" t="s">
        <v>35</v>
      </c>
      <c r="D63" s="179" t="s">
        <v>13</v>
      </c>
      <c r="E63" s="179">
        <v>0</v>
      </c>
      <c r="F63" s="179">
        <v>0</v>
      </c>
      <c r="G63" s="180">
        <v>0</v>
      </c>
      <c r="I63">
        <v>0</v>
      </c>
    </row>
    <row r="64" spans="1:9" ht="12.75">
      <c r="A64" s="178">
        <f t="shared" si="1"/>
      </c>
      <c r="B64" s="179">
        <v>0</v>
      </c>
      <c r="C64" s="179" t="s">
        <v>35</v>
      </c>
      <c r="D64" s="179" t="s">
        <v>13</v>
      </c>
      <c r="E64" s="179">
        <v>0</v>
      </c>
      <c r="F64" s="179">
        <v>0</v>
      </c>
      <c r="G64" s="180">
        <v>0</v>
      </c>
      <c r="I64">
        <v>0</v>
      </c>
    </row>
    <row r="65" spans="1:9" ht="12.75">
      <c r="A65" s="178">
        <f t="shared" si="1"/>
      </c>
      <c r="B65" s="179">
        <v>0</v>
      </c>
      <c r="C65" s="179" t="s">
        <v>35</v>
      </c>
      <c r="D65" s="179" t="s">
        <v>13</v>
      </c>
      <c r="E65" s="179">
        <v>0</v>
      </c>
      <c r="F65" s="179">
        <v>0</v>
      </c>
      <c r="G65" s="180">
        <v>0</v>
      </c>
      <c r="I65">
        <v>0</v>
      </c>
    </row>
    <row r="66" spans="1:9" ht="12.75">
      <c r="A66" s="178">
        <f t="shared" si="1"/>
      </c>
      <c r="B66" s="179">
        <v>0</v>
      </c>
      <c r="C66" s="179" t="s">
        <v>35</v>
      </c>
      <c r="D66" s="179" t="s">
        <v>16</v>
      </c>
      <c r="E66" s="179">
        <v>0</v>
      </c>
      <c r="F66" s="179">
        <v>0</v>
      </c>
      <c r="G66" s="180">
        <v>0</v>
      </c>
      <c r="I66">
        <v>0</v>
      </c>
    </row>
    <row r="67" spans="1:9" ht="12.75">
      <c r="A67" s="178">
        <f t="shared" si="1"/>
      </c>
      <c r="B67" s="179">
        <v>0</v>
      </c>
      <c r="C67" s="179" t="s">
        <v>35</v>
      </c>
      <c r="D67" s="179" t="s">
        <v>16</v>
      </c>
      <c r="E67" s="179">
        <v>0</v>
      </c>
      <c r="F67" s="179">
        <v>0</v>
      </c>
      <c r="G67" s="180">
        <v>0</v>
      </c>
      <c r="I67">
        <v>0</v>
      </c>
    </row>
    <row r="68" spans="1:9" ht="12.75">
      <c r="A68" s="178">
        <f t="shared" si="1"/>
      </c>
      <c r="B68" s="179">
        <v>0</v>
      </c>
      <c r="C68" s="179" t="s">
        <v>35</v>
      </c>
      <c r="D68" s="179" t="s">
        <v>16</v>
      </c>
      <c r="E68" s="179">
        <v>0</v>
      </c>
      <c r="F68" s="179">
        <v>0</v>
      </c>
      <c r="G68" s="180">
        <v>0</v>
      </c>
      <c r="I68">
        <v>0</v>
      </c>
    </row>
    <row r="69" spans="1:9" ht="12.75">
      <c r="A69" s="178">
        <f t="shared" si="1"/>
      </c>
      <c r="B69" s="179">
        <v>0</v>
      </c>
      <c r="C69" s="179" t="s">
        <v>35</v>
      </c>
      <c r="D69" s="179" t="s">
        <v>16</v>
      </c>
      <c r="E69" s="179">
        <v>0</v>
      </c>
      <c r="F69" s="179">
        <v>0</v>
      </c>
      <c r="G69" s="180">
        <v>0</v>
      </c>
      <c r="I69">
        <v>0</v>
      </c>
    </row>
    <row r="70" spans="1:9" ht="12.75">
      <c r="A70" s="178">
        <f t="shared" si="1"/>
      </c>
      <c r="B70" s="179">
        <v>0</v>
      </c>
      <c r="C70" s="179" t="s">
        <v>35</v>
      </c>
      <c r="D70" s="179" t="s">
        <v>16</v>
      </c>
      <c r="E70" s="179">
        <v>0</v>
      </c>
      <c r="F70" s="179">
        <v>0</v>
      </c>
      <c r="G70" s="180">
        <v>0</v>
      </c>
      <c r="I70">
        <v>0</v>
      </c>
    </row>
    <row r="71" spans="1:9" ht="12.75">
      <c r="A71" s="178">
        <f t="shared" si="1"/>
      </c>
      <c r="B71" s="179">
        <v>0</v>
      </c>
      <c r="C71" s="179" t="s">
        <v>35</v>
      </c>
      <c r="D71" s="179" t="s">
        <v>16</v>
      </c>
      <c r="E71" s="179">
        <v>0</v>
      </c>
      <c r="F71" s="179">
        <v>0</v>
      </c>
      <c r="G71" s="180">
        <v>0</v>
      </c>
      <c r="I71">
        <v>0</v>
      </c>
    </row>
    <row r="72" spans="1:9" ht="12.75">
      <c r="A72" s="178">
        <f aca="true" t="shared" si="2" ref="A72:A103">IF(F72,A71+1,"")</f>
      </c>
      <c r="B72" s="179">
        <v>0</v>
      </c>
      <c r="C72" s="179" t="s">
        <v>35</v>
      </c>
      <c r="D72" s="179" t="s">
        <v>16</v>
      </c>
      <c r="E72" s="179">
        <v>0</v>
      </c>
      <c r="F72" s="179">
        <v>0</v>
      </c>
      <c r="G72" s="180">
        <v>0</v>
      </c>
      <c r="I72">
        <v>0</v>
      </c>
    </row>
    <row r="73" spans="1:9" ht="12.75">
      <c r="A73" s="178">
        <f t="shared" si="2"/>
      </c>
      <c r="B73" s="179">
        <v>0</v>
      </c>
      <c r="C73" s="179" t="s">
        <v>35</v>
      </c>
      <c r="D73" s="179" t="s">
        <v>16</v>
      </c>
      <c r="E73" s="179">
        <v>0</v>
      </c>
      <c r="F73" s="179">
        <v>0</v>
      </c>
      <c r="G73" s="180">
        <v>0</v>
      </c>
      <c r="I73">
        <v>0</v>
      </c>
    </row>
    <row r="74" spans="1:9" ht="12.75">
      <c r="A74" s="178">
        <f t="shared" si="2"/>
      </c>
      <c r="B74" s="179">
        <v>0</v>
      </c>
      <c r="C74" s="179" t="s">
        <v>35</v>
      </c>
      <c r="D74" s="179" t="s">
        <v>16</v>
      </c>
      <c r="E74" s="179">
        <v>0</v>
      </c>
      <c r="F74" s="179">
        <v>0</v>
      </c>
      <c r="G74" s="180">
        <v>0</v>
      </c>
      <c r="I74">
        <v>0</v>
      </c>
    </row>
    <row r="75" spans="1:9" ht="12.75">
      <c r="A75" s="178">
        <f t="shared" si="2"/>
      </c>
      <c r="B75" s="179">
        <v>0</v>
      </c>
      <c r="C75" s="179" t="s">
        <v>35</v>
      </c>
      <c r="D75" s="179" t="s">
        <v>16</v>
      </c>
      <c r="E75" s="179">
        <v>0</v>
      </c>
      <c r="F75" s="179">
        <v>0</v>
      </c>
      <c r="G75" s="180">
        <v>0</v>
      </c>
      <c r="I75">
        <v>0</v>
      </c>
    </row>
    <row r="76" spans="1:9" ht="12.75">
      <c r="A76" s="178">
        <f t="shared" si="2"/>
      </c>
      <c r="B76" s="179">
        <v>0</v>
      </c>
      <c r="C76" s="179" t="s">
        <v>35</v>
      </c>
      <c r="D76" s="179" t="s">
        <v>16</v>
      </c>
      <c r="E76" s="179">
        <v>0</v>
      </c>
      <c r="F76" s="179">
        <v>0</v>
      </c>
      <c r="G76" s="180">
        <v>0</v>
      </c>
      <c r="I76">
        <v>0</v>
      </c>
    </row>
    <row r="77" spans="1:9" ht="12.75">
      <c r="A77" s="178">
        <f t="shared" si="2"/>
      </c>
      <c r="B77" s="179">
        <v>0</v>
      </c>
      <c r="C77" s="179" t="s">
        <v>35</v>
      </c>
      <c r="D77" s="179" t="s">
        <v>19</v>
      </c>
      <c r="E77" s="179">
        <v>0</v>
      </c>
      <c r="F77" s="179">
        <v>0</v>
      </c>
      <c r="G77" s="180">
        <v>0</v>
      </c>
      <c r="I77">
        <v>0</v>
      </c>
    </row>
    <row r="78" spans="1:9" ht="12.75">
      <c r="A78" s="178">
        <f t="shared" si="2"/>
      </c>
      <c r="B78" s="179">
        <v>0</v>
      </c>
      <c r="C78" s="179" t="s">
        <v>35</v>
      </c>
      <c r="D78" s="179" t="s">
        <v>19</v>
      </c>
      <c r="E78" s="179">
        <v>0</v>
      </c>
      <c r="F78" s="179">
        <v>0</v>
      </c>
      <c r="G78" s="180">
        <v>0</v>
      </c>
      <c r="I78">
        <v>0</v>
      </c>
    </row>
    <row r="79" spans="1:9" ht="12.75">
      <c r="A79" s="178">
        <f t="shared" si="2"/>
      </c>
      <c r="B79" s="179">
        <v>0</v>
      </c>
      <c r="C79" s="179" t="s">
        <v>35</v>
      </c>
      <c r="D79" s="179" t="s">
        <v>19</v>
      </c>
      <c r="E79" s="179">
        <v>0</v>
      </c>
      <c r="F79" s="179">
        <v>0</v>
      </c>
      <c r="G79" s="180">
        <v>0</v>
      </c>
      <c r="I79">
        <v>0</v>
      </c>
    </row>
    <row r="80" spans="1:9" ht="12.75">
      <c r="A80" s="178">
        <f t="shared" si="2"/>
      </c>
      <c r="B80" s="179">
        <v>0</v>
      </c>
      <c r="C80" s="179" t="s">
        <v>35</v>
      </c>
      <c r="D80" s="179" t="s">
        <v>19</v>
      </c>
      <c r="E80" s="179">
        <v>0</v>
      </c>
      <c r="F80" s="179">
        <v>0</v>
      </c>
      <c r="G80" s="180">
        <v>0</v>
      </c>
      <c r="I80">
        <v>0</v>
      </c>
    </row>
    <row r="81" spans="1:9" ht="12.75">
      <c r="A81" s="178">
        <f t="shared" si="2"/>
      </c>
      <c r="B81" s="179">
        <v>0</v>
      </c>
      <c r="C81" s="179" t="s">
        <v>35</v>
      </c>
      <c r="D81" s="179" t="s">
        <v>19</v>
      </c>
      <c r="E81" s="179">
        <v>0</v>
      </c>
      <c r="F81" s="179">
        <v>0</v>
      </c>
      <c r="G81" s="180">
        <v>0</v>
      </c>
      <c r="I81">
        <v>0</v>
      </c>
    </row>
    <row r="82" spans="1:9" ht="12.75">
      <c r="A82" s="178">
        <f t="shared" si="2"/>
      </c>
      <c r="B82" s="179">
        <v>0</v>
      </c>
      <c r="C82" s="179" t="s">
        <v>35</v>
      </c>
      <c r="D82" s="179" t="s">
        <v>19</v>
      </c>
      <c r="E82" s="179">
        <v>0</v>
      </c>
      <c r="F82" s="179">
        <v>0</v>
      </c>
      <c r="G82" s="180">
        <v>0</v>
      </c>
      <c r="I82">
        <v>0</v>
      </c>
    </row>
    <row r="83" spans="1:9" ht="12.75">
      <c r="A83" s="178">
        <f t="shared" si="2"/>
      </c>
      <c r="B83" s="179">
        <v>0</v>
      </c>
      <c r="C83" s="179" t="s">
        <v>35</v>
      </c>
      <c r="D83" s="179" t="s">
        <v>19</v>
      </c>
      <c r="E83" s="179">
        <v>0</v>
      </c>
      <c r="F83" s="179">
        <v>0</v>
      </c>
      <c r="G83" s="180">
        <v>0</v>
      </c>
      <c r="I83">
        <v>0</v>
      </c>
    </row>
    <row r="84" spans="1:9" ht="12.75">
      <c r="A84" s="178">
        <f t="shared" si="2"/>
      </c>
      <c r="B84" s="179">
        <v>0</v>
      </c>
      <c r="C84" s="179" t="s">
        <v>35</v>
      </c>
      <c r="D84" s="179" t="s">
        <v>19</v>
      </c>
      <c r="E84" s="179">
        <v>0</v>
      </c>
      <c r="F84" s="179">
        <v>0</v>
      </c>
      <c r="G84" s="180">
        <v>0</v>
      </c>
      <c r="I84">
        <v>0</v>
      </c>
    </row>
    <row r="85" spans="1:9" ht="12.75">
      <c r="A85" s="178">
        <f t="shared" si="2"/>
      </c>
      <c r="B85" s="179">
        <v>0</v>
      </c>
      <c r="C85" s="179" t="s">
        <v>35</v>
      </c>
      <c r="D85" s="179" t="s">
        <v>19</v>
      </c>
      <c r="E85" s="179">
        <v>0</v>
      </c>
      <c r="F85" s="179">
        <v>0</v>
      </c>
      <c r="G85" s="180">
        <v>0</v>
      </c>
      <c r="I85">
        <v>0</v>
      </c>
    </row>
    <row r="86" spans="1:9" ht="12.75">
      <c r="A86" s="178">
        <f t="shared" si="2"/>
      </c>
      <c r="B86" s="179">
        <v>25059</v>
      </c>
      <c r="C86" s="179" t="s">
        <v>35</v>
      </c>
      <c r="D86" s="179" t="s">
        <v>14</v>
      </c>
      <c r="E86" s="179">
        <v>0</v>
      </c>
      <c r="F86" s="179">
        <v>0</v>
      </c>
      <c r="G86" s="180">
        <v>0</v>
      </c>
      <c r="I86">
        <v>0</v>
      </c>
    </row>
    <row r="87" spans="1:9" ht="12.75">
      <c r="A87" s="178">
        <f t="shared" si="2"/>
      </c>
      <c r="B87" s="179">
        <v>0</v>
      </c>
      <c r="C87" s="179" t="s">
        <v>35</v>
      </c>
      <c r="D87" s="179" t="s">
        <v>14</v>
      </c>
      <c r="E87" s="179">
        <v>0</v>
      </c>
      <c r="F87" s="179">
        <v>0</v>
      </c>
      <c r="G87" s="180">
        <v>0</v>
      </c>
      <c r="I87">
        <v>0</v>
      </c>
    </row>
    <row r="88" spans="1:9" ht="12.75">
      <c r="A88" s="178">
        <f t="shared" si="2"/>
      </c>
      <c r="B88" s="179">
        <v>0</v>
      </c>
      <c r="C88" s="179" t="s">
        <v>35</v>
      </c>
      <c r="D88" s="179" t="s">
        <v>14</v>
      </c>
      <c r="E88" s="179">
        <v>0</v>
      </c>
      <c r="F88" s="179">
        <v>0</v>
      </c>
      <c r="G88" s="180">
        <v>0</v>
      </c>
      <c r="I88">
        <v>0</v>
      </c>
    </row>
    <row r="89" spans="1:9" ht="12.75">
      <c r="A89" s="178">
        <f t="shared" si="2"/>
      </c>
      <c r="B89" s="179">
        <v>0</v>
      </c>
      <c r="C89" s="179" t="s">
        <v>35</v>
      </c>
      <c r="D89" s="179" t="s">
        <v>14</v>
      </c>
      <c r="E89" s="179">
        <v>0</v>
      </c>
      <c r="F89" s="179">
        <v>0</v>
      </c>
      <c r="G89" s="180">
        <v>0</v>
      </c>
      <c r="I89">
        <v>0</v>
      </c>
    </row>
    <row r="90" spans="1:9" ht="12.75">
      <c r="A90" s="178">
        <f t="shared" si="2"/>
      </c>
      <c r="B90" s="179">
        <v>0</v>
      </c>
      <c r="C90" s="179" t="s">
        <v>35</v>
      </c>
      <c r="D90" s="179" t="s">
        <v>14</v>
      </c>
      <c r="E90" s="179">
        <v>0</v>
      </c>
      <c r="F90" s="179">
        <v>0</v>
      </c>
      <c r="G90" s="180">
        <v>0</v>
      </c>
      <c r="I90">
        <v>0</v>
      </c>
    </row>
    <row r="91" spans="1:9" ht="12.75">
      <c r="A91" s="178">
        <f t="shared" si="2"/>
      </c>
      <c r="B91" s="179">
        <v>0</v>
      </c>
      <c r="C91" s="179" t="s">
        <v>35</v>
      </c>
      <c r="D91" s="179" t="s">
        <v>14</v>
      </c>
      <c r="E91" s="179">
        <v>0</v>
      </c>
      <c r="F91" s="179">
        <v>0</v>
      </c>
      <c r="G91" s="180">
        <v>0</v>
      </c>
      <c r="I91">
        <v>0</v>
      </c>
    </row>
    <row r="92" spans="1:9" ht="12.75">
      <c r="A92" s="178">
        <f t="shared" si="2"/>
      </c>
      <c r="B92" s="179">
        <v>0</v>
      </c>
      <c r="C92" s="179" t="s">
        <v>35</v>
      </c>
      <c r="D92" s="179" t="s">
        <v>14</v>
      </c>
      <c r="E92" s="179">
        <v>0</v>
      </c>
      <c r="F92" s="179">
        <v>0</v>
      </c>
      <c r="G92" s="180">
        <v>0</v>
      </c>
      <c r="I92">
        <v>0</v>
      </c>
    </row>
    <row r="93" spans="1:9" ht="12.75">
      <c r="A93" s="178">
        <f t="shared" si="2"/>
      </c>
      <c r="B93" s="179">
        <v>0</v>
      </c>
      <c r="C93" s="179" t="s">
        <v>35</v>
      </c>
      <c r="D93" s="179" t="s">
        <v>14</v>
      </c>
      <c r="E93" s="179">
        <v>0</v>
      </c>
      <c r="F93" s="179">
        <v>0</v>
      </c>
      <c r="G93" s="180">
        <v>0</v>
      </c>
      <c r="I93">
        <v>0</v>
      </c>
    </row>
    <row r="94" spans="1:9" ht="12.75">
      <c r="A94" s="178">
        <f t="shared" si="2"/>
      </c>
      <c r="B94" s="179">
        <v>0</v>
      </c>
      <c r="C94" s="179" t="s">
        <v>35</v>
      </c>
      <c r="D94" s="179" t="s">
        <v>14</v>
      </c>
      <c r="E94" s="179">
        <v>0</v>
      </c>
      <c r="F94" s="179">
        <v>0</v>
      </c>
      <c r="G94" s="180">
        <v>0</v>
      </c>
      <c r="I94">
        <v>0</v>
      </c>
    </row>
    <row r="95" spans="1:9" ht="12.75">
      <c r="A95" s="178">
        <f t="shared" si="2"/>
      </c>
      <c r="B95" s="179">
        <v>7802</v>
      </c>
      <c r="C95" s="179" t="s">
        <v>35</v>
      </c>
      <c r="D95" s="179" t="s">
        <v>18</v>
      </c>
      <c r="E95" s="179">
        <v>0</v>
      </c>
      <c r="F95" s="179">
        <v>0</v>
      </c>
      <c r="G95" s="180">
        <v>0</v>
      </c>
      <c r="I95">
        <v>0</v>
      </c>
    </row>
    <row r="96" spans="1:9" ht="12.75">
      <c r="A96" s="178">
        <f t="shared" si="2"/>
      </c>
      <c r="B96" s="179">
        <v>0</v>
      </c>
      <c r="C96" s="179" t="s">
        <v>35</v>
      </c>
      <c r="D96" s="179" t="s">
        <v>18</v>
      </c>
      <c r="E96" s="179">
        <v>0</v>
      </c>
      <c r="F96" s="179">
        <v>0</v>
      </c>
      <c r="G96" s="180">
        <v>0</v>
      </c>
      <c r="I96">
        <v>0</v>
      </c>
    </row>
    <row r="97" spans="1:9" ht="12.75">
      <c r="A97" s="178">
        <f t="shared" si="2"/>
      </c>
      <c r="B97" s="179">
        <v>0</v>
      </c>
      <c r="C97" s="179" t="s">
        <v>35</v>
      </c>
      <c r="D97" s="179" t="s">
        <v>18</v>
      </c>
      <c r="E97" s="179">
        <v>0</v>
      </c>
      <c r="F97" s="179">
        <v>0</v>
      </c>
      <c r="G97" s="180">
        <v>0</v>
      </c>
      <c r="I97">
        <v>0</v>
      </c>
    </row>
    <row r="98" spans="1:9" ht="12.75">
      <c r="A98" s="178">
        <f t="shared" si="2"/>
      </c>
      <c r="B98" s="179">
        <v>0</v>
      </c>
      <c r="C98" s="179" t="s">
        <v>35</v>
      </c>
      <c r="D98" s="179" t="s">
        <v>18</v>
      </c>
      <c r="E98" s="179">
        <v>0</v>
      </c>
      <c r="F98" s="179">
        <v>0</v>
      </c>
      <c r="G98" s="180">
        <v>0</v>
      </c>
      <c r="I98">
        <v>0</v>
      </c>
    </row>
    <row r="99" spans="1:9" ht="12.75">
      <c r="A99" s="178">
        <f t="shared" si="2"/>
      </c>
      <c r="B99" s="179">
        <v>0</v>
      </c>
      <c r="C99" s="179" t="s">
        <v>35</v>
      </c>
      <c r="D99" s="179" t="s">
        <v>18</v>
      </c>
      <c r="E99" s="179">
        <v>0</v>
      </c>
      <c r="F99" s="179">
        <v>0</v>
      </c>
      <c r="G99" s="180">
        <v>0</v>
      </c>
      <c r="I99">
        <v>0</v>
      </c>
    </row>
    <row r="100" spans="1:9" ht="12.75">
      <c r="A100" s="178">
        <f t="shared" si="2"/>
      </c>
      <c r="B100" s="179">
        <v>0</v>
      </c>
      <c r="C100" s="179" t="s">
        <v>35</v>
      </c>
      <c r="D100" s="179" t="s">
        <v>18</v>
      </c>
      <c r="E100" s="179">
        <v>0</v>
      </c>
      <c r="F100" s="179">
        <v>0</v>
      </c>
      <c r="G100" s="180">
        <v>0</v>
      </c>
      <c r="I100">
        <v>0</v>
      </c>
    </row>
    <row r="101" spans="1:9" ht="12.75">
      <c r="A101" s="178">
        <f t="shared" si="2"/>
      </c>
      <c r="B101" s="179">
        <v>0</v>
      </c>
      <c r="C101" s="179" t="s">
        <v>35</v>
      </c>
      <c r="D101" s="179" t="s">
        <v>18</v>
      </c>
      <c r="E101" s="179">
        <v>0</v>
      </c>
      <c r="F101" s="179">
        <v>0</v>
      </c>
      <c r="G101" s="180">
        <v>0</v>
      </c>
      <c r="I101">
        <v>0</v>
      </c>
    </row>
    <row r="102" spans="1:9" ht="12.75">
      <c r="A102" s="178">
        <f t="shared" si="2"/>
      </c>
      <c r="B102" s="179">
        <v>0</v>
      </c>
      <c r="C102" s="179" t="s">
        <v>35</v>
      </c>
      <c r="D102" s="179" t="s">
        <v>17</v>
      </c>
      <c r="E102" s="179">
        <v>0</v>
      </c>
      <c r="F102" s="179">
        <v>0</v>
      </c>
      <c r="G102" s="180">
        <v>0</v>
      </c>
      <c r="I102">
        <v>0</v>
      </c>
    </row>
    <row r="103" spans="1:9" ht="12.75">
      <c r="A103" s="178">
        <f t="shared" si="2"/>
      </c>
      <c r="B103" s="179">
        <v>0</v>
      </c>
      <c r="C103" s="179" t="s">
        <v>35</v>
      </c>
      <c r="D103" s="179" t="s">
        <v>17</v>
      </c>
      <c r="E103" s="179">
        <v>0</v>
      </c>
      <c r="F103" s="179">
        <v>0</v>
      </c>
      <c r="G103" s="180">
        <v>0</v>
      </c>
      <c r="I103">
        <v>0</v>
      </c>
    </row>
    <row r="104" spans="1:9" ht="12.75">
      <c r="A104" s="178">
        <f aca="true" t="shared" si="3" ref="A104:A135">IF(F104,A103+1,"")</f>
      </c>
      <c r="B104" s="179">
        <v>0</v>
      </c>
      <c r="C104" s="179" t="s">
        <v>35</v>
      </c>
      <c r="D104" s="179" t="s">
        <v>17</v>
      </c>
      <c r="E104" s="179">
        <v>0</v>
      </c>
      <c r="F104" s="179">
        <v>0</v>
      </c>
      <c r="G104" s="180">
        <v>0</v>
      </c>
      <c r="I104">
        <v>0</v>
      </c>
    </row>
    <row r="105" spans="1:9" ht="12.75">
      <c r="A105" s="178">
        <f t="shared" si="3"/>
      </c>
      <c r="B105" s="179">
        <v>0</v>
      </c>
      <c r="C105" s="179" t="s">
        <v>35</v>
      </c>
      <c r="D105" s="179" t="s">
        <v>17</v>
      </c>
      <c r="E105" s="179">
        <v>0</v>
      </c>
      <c r="F105" s="179">
        <v>0</v>
      </c>
      <c r="G105" s="180">
        <v>0</v>
      </c>
      <c r="I105">
        <v>0</v>
      </c>
    </row>
    <row r="106" spans="1:9" ht="12.75">
      <c r="A106" s="178">
        <f t="shared" si="3"/>
      </c>
      <c r="B106" s="179">
        <v>0</v>
      </c>
      <c r="C106" s="179" t="s">
        <v>35</v>
      </c>
      <c r="D106" s="179" t="s">
        <v>17</v>
      </c>
      <c r="E106" s="179">
        <v>0</v>
      </c>
      <c r="F106" s="179">
        <v>0</v>
      </c>
      <c r="G106" s="180">
        <v>0</v>
      </c>
      <c r="I106">
        <v>0</v>
      </c>
    </row>
    <row r="107" spans="1:9" ht="12.75">
      <c r="A107" s="178">
        <f t="shared" si="3"/>
      </c>
      <c r="B107" s="179">
        <v>0</v>
      </c>
      <c r="C107" s="179" t="s">
        <v>35</v>
      </c>
      <c r="D107" s="179" t="s">
        <v>17</v>
      </c>
      <c r="E107" s="179">
        <v>0</v>
      </c>
      <c r="F107" s="179">
        <v>0</v>
      </c>
      <c r="G107" s="180">
        <v>0</v>
      </c>
      <c r="I107">
        <v>0</v>
      </c>
    </row>
    <row r="108" spans="1:9" ht="12.75">
      <c r="A108" s="178">
        <f t="shared" si="3"/>
      </c>
      <c r="B108" s="179">
        <v>0</v>
      </c>
      <c r="C108" s="179" t="s">
        <v>35</v>
      </c>
      <c r="D108" s="179" t="s">
        <v>17</v>
      </c>
      <c r="E108" s="179">
        <v>0</v>
      </c>
      <c r="F108" s="179">
        <v>0</v>
      </c>
      <c r="G108" s="180">
        <v>0</v>
      </c>
      <c r="I108">
        <v>0</v>
      </c>
    </row>
    <row r="109" spans="1:9" ht="12.75">
      <c r="A109" s="178">
        <f t="shared" si="3"/>
      </c>
      <c r="B109" s="179">
        <v>0</v>
      </c>
      <c r="C109" s="179" t="s">
        <v>35</v>
      </c>
      <c r="D109" s="179" t="s">
        <v>17</v>
      </c>
      <c r="E109" s="179">
        <v>0</v>
      </c>
      <c r="F109" s="179">
        <v>0</v>
      </c>
      <c r="G109" s="180">
        <v>0</v>
      </c>
      <c r="I109">
        <v>0</v>
      </c>
    </row>
    <row r="110" spans="1:9" ht="12.75">
      <c r="A110" s="178">
        <f t="shared" si="3"/>
      </c>
      <c r="B110" s="179">
        <v>7764</v>
      </c>
      <c r="C110" s="179" t="s">
        <v>35</v>
      </c>
      <c r="D110" s="179" t="s">
        <v>15</v>
      </c>
      <c r="E110" s="179">
        <v>0</v>
      </c>
      <c r="F110" s="179">
        <v>0</v>
      </c>
      <c r="G110" s="180">
        <v>0</v>
      </c>
      <c r="I110">
        <v>0</v>
      </c>
    </row>
    <row r="111" spans="1:9" ht="12.75">
      <c r="A111" s="178">
        <f t="shared" si="3"/>
      </c>
      <c r="B111" s="179">
        <v>0</v>
      </c>
      <c r="C111" s="179" t="s">
        <v>35</v>
      </c>
      <c r="D111" s="179" t="s">
        <v>15</v>
      </c>
      <c r="E111" s="179">
        <v>0</v>
      </c>
      <c r="F111" s="179">
        <v>0</v>
      </c>
      <c r="G111" s="180">
        <v>0</v>
      </c>
      <c r="I111">
        <v>0</v>
      </c>
    </row>
    <row r="112" spans="1:9" ht="12.75">
      <c r="A112" s="178">
        <f t="shared" si="3"/>
      </c>
      <c r="B112" s="179">
        <v>0</v>
      </c>
      <c r="C112" s="179" t="s">
        <v>35</v>
      </c>
      <c r="D112" s="179" t="s">
        <v>15</v>
      </c>
      <c r="E112" s="179">
        <v>0</v>
      </c>
      <c r="F112" s="179">
        <v>0</v>
      </c>
      <c r="G112" s="180">
        <v>0</v>
      </c>
      <c r="I112">
        <v>0</v>
      </c>
    </row>
    <row r="113" spans="1:9" ht="12.75">
      <c r="A113" s="178">
        <f t="shared" si="3"/>
      </c>
      <c r="B113" s="179">
        <v>0</v>
      </c>
      <c r="C113" s="179" t="s">
        <v>35</v>
      </c>
      <c r="D113" s="179" t="s">
        <v>15</v>
      </c>
      <c r="E113" s="179">
        <v>0</v>
      </c>
      <c r="F113" s="179">
        <v>0</v>
      </c>
      <c r="G113" s="180">
        <v>0</v>
      </c>
      <c r="I113">
        <v>0</v>
      </c>
    </row>
    <row r="114" spans="1:9" ht="12.75">
      <c r="A114" s="178">
        <f t="shared" si="3"/>
      </c>
      <c r="B114" s="179">
        <v>0</v>
      </c>
      <c r="C114" s="179" t="s">
        <v>35</v>
      </c>
      <c r="D114" s="179" t="s">
        <v>15</v>
      </c>
      <c r="E114" s="179">
        <v>0</v>
      </c>
      <c r="F114" s="179">
        <v>0</v>
      </c>
      <c r="G114" s="180">
        <v>0</v>
      </c>
      <c r="I114">
        <v>0</v>
      </c>
    </row>
    <row r="115" spans="1:9" ht="12.75">
      <c r="A115" s="178">
        <f t="shared" si="3"/>
      </c>
      <c r="B115" s="179">
        <v>0</v>
      </c>
      <c r="C115" s="179" t="s">
        <v>35</v>
      </c>
      <c r="D115" s="179" t="s">
        <v>15</v>
      </c>
      <c r="E115" s="179">
        <v>0</v>
      </c>
      <c r="F115" s="179">
        <v>0</v>
      </c>
      <c r="G115" s="180">
        <v>0</v>
      </c>
      <c r="I115">
        <v>0</v>
      </c>
    </row>
    <row r="116" spans="1:9" ht="12.75">
      <c r="A116" s="178">
        <f t="shared" si="3"/>
      </c>
      <c r="B116" s="179">
        <v>0</v>
      </c>
      <c r="C116" s="179" t="s">
        <v>35</v>
      </c>
      <c r="D116" s="179" t="s">
        <v>15</v>
      </c>
      <c r="E116" s="179">
        <v>0</v>
      </c>
      <c r="F116" s="179">
        <v>0</v>
      </c>
      <c r="G116" s="180">
        <v>0</v>
      </c>
      <c r="I116">
        <v>0</v>
      </c>
    </row>
    <row r="117" spans="1:9" ht="12.75">
      <c r="A117" s="178">
        <f t="shared" si="3"/>
      </c>
      <c r="B117" s="179">
        <v>0</v>
      </c>
      <c r="C117" s="179" t="s">
        <v>35</v>
      </c>
      <c r="D117" s="179" t="s">
        <v>15</v>
      </c>
      <c r="E117" s="179">
        <v>0</v>
      </c>
      <c r="F117" s="179">
        <v>0</v>
      </c>
      <c r="G117" s="180">
        <v>0</v>
      </c>
      <c r="I117">
        <v>0</v>
      </c>
    </row>
    <row r="118" spans="1:9" ht="12.75">
      <c r="A118" s="178">
        <f t="shared" si="3"/>
      </c>
      <c r="B118" s="179">
        <v>0</v>
      </c>
      <c r="C118" s="179" t="s">
        <v>35</v>
      </c>
      <c r="D118" s="179" t="s">
        <v>15</v>
      </c>
      <c r="E118" s="179">
        <v>0</v>
      </c>
      <c r="F118" s="179">
        <v>0</v>
      </c>
      <c r="G118" s="180">
        <v>0</v>
      </c>
      <c r="I118">
        <v>0</v>
      </c>
    </row>
    <row r="119" spans="1:9" ht="12.75">
      <c r="A119" s="178">
        <f t="shared" si="3"/>
      </c>
      <c r="B119" s="179">
        <v>0</v>
      </c>
      <c r="C119" s="179" t="s">
        <v>35</v>
      </c>
      <c r="D119" s="179" t="s">
        <v>20</v>
      </c>
      <c r="E119" s="179">
        <v>0</v>
      </c>
      <c r="F119" s="179">
        <v>0</v>
      </c>
      <c r="G119" s="180">
        <v>0</v>
      </c>
      <c r="I119">
        <v>0</v>
      </c>
    </row>
    <row r="120" spans="1:9" ht="12.75">
      <c r="A120" s="178">
        <f t="shared" si="3"/>
      </c>
      <c r="B120" s="179">
        <v>0</v>
      </c>
      <c r="C120" s="179" t="s">
        <v>35</v>
      </c>
      <c r="D120" s="179" t="s">
        <v>20</v>
      </c>
      <c r="E120" s="179">
        <v>0</v>
      </c>
      <c r="F120" s="179">
        <v>0</v>
      </c>
      <c r="G120" s="180">
        <v>0</v>
      </c>
      <c r="I120">
        <v>0</v>
      </c>
    </row>
    <row r="121" spans="1:9" ht="12.75">
      <c r="A121" s="178">
        <f t="shared" si="3"/>
      </c>
      <c r="B121" s="179">
        <v>0</v>
      </c>
      <c r="C121" s="179" t="s">
        <v>35</v>
      </c>
      <c r="D121" s="179" t="s">
        <v>20</v>
      </c>
      <c r="E121" s="179">
        <v>0</v>
      </c>
      <c r="F121" s="179">
        <v>0</v>
      </c>
      <c r="G121" s="180">
        <v>0</v>
      </c>
      <c r="I121">
        <v>0</v>
      </c>
    </row>
    <row r="122" spans="1:9" ht="12.75">
      <c r="A122" s="178">
        <f t="shared" si="3"/>
      </c>
      <c r="B122" s="179">
        <v>0</v>
      </c>
      <c r="C122" s="179" t="s">
        <v>35</v>
      </c>
      <c r="D122" s="179" t="s">
        <v>20</v>
      </c>
      <c r="E122" s="179">
        <v>0</v>
      </c>
      <c r="F122" s="179">
        <v>0</v>
      </c>
      <c r="G122" s="180">
        <v>0</v>
      </c>
      <c r="I122">
        <v>0</v>
      </c>
    </row>
    <row r="123" spans="1:9" ht="12.75">
      <c r="A123" s="178">
        <f t="shared" si="3"/>
      </c>
      <c r="B123" s="179">
        <v>0</v>
      </c>
      <c r="C123" s="179" t="s">
        <v>35</v>
      </c>
      <c r="D123" s="179" t="s">
        <v>20</v>
      </c>
      <c r="E123" s="179">
        <v>0</v>
      </c>
      <c r="F123" s="179">
        <v>0</v>
      </c>
      <c r="G123" s="180">
        <v>0</v>
      </c>
      <c r="I123">
        <v>0</v>
      </c>
    </row>
    <row r="124" spans="1:9" ht="12.75">
      <c r="A124" s="178">
        <f t="shared" si="3"/>
      </c>
      <c r="B124" s="179">
        <v>0</v>
      </c>
      <c r="C124" s="179" t="s">
        <v>35</v>
      </c>
      <c r="D124" s="179" t="s">
        <v>20</v>
      </c>
      <c r="E124" s="179">
        <v>0</v>
      </c>
      <c r="F124" s="179">
        <v>0</v>
      </c>
      <c r="G124" s="180">
        <v>0</v>
      </c>
      <c r="I124">
        <v>0</v>
      </c>
    </row>
    <row r="125" spans="1:9" ht="12.75">
      <c r="A125" s="178">
        <f t="shared" si="3"/>
      </c>
      <c r="B125" s="179">
        <v>0</v>
      </c>
      <c r="C125" s="179" t="s">
        <v>35</v>
      </c>
      <c r="D125" s="179" t="s">
        <v>20</v>
      </c>
      <c r="E125" s="179">
        <v>0</v>
      </c>
      <c r="F125" s="179">
        <v>0</v>
      </c>
      <c r="G125" s="180">
        <v>0</v>
      </c>
      <c r="I125">
        <v>0</v>
      </c>
    </row>
    <row r="126" spans="1:9" ht="12.75">
      <c r="A126" s="178">
        <f t="shared" si="3"/>
      </c>
      <c r="B126" s="179">
        <v>0</v>
      </c>
      <c r="C126" s="179" t="s">
        <v>35</v>
      </c>
      <c r="D126" s="179" t="s">
        <v>20</v>
      </c>
      <c r="E126" s="179">
        <v>0</v>
      </c>
      <c r="F126" s="179">
        <v>0</v>
      </c>
      <c r="G126" s="180">
        <v>0</v>
      </c>
      <c r="I126">
        <v>0</v>
      </c>
    </row>
    <row r="127" spans="1:9" ht="12.75">
      <c r="A127" s="178">
        <f t="shared" si="3"/>
      </c>
      <c r="B127" s="179">
        <v>0</v>
      </c>
      <c r="C127" s="179" t="s">
        <v>35</v>
      </c>
      <c r="D127" s="179" t="s">
        <v>20</v>
      </c>
      <c r="E127" s="179">
        <v>0</v>
      </c>
      <c r="F127" s="179">
        <v>0</v>
      </c>
      <c r="G127" s="180">
        <v>0</v>
      </c>
      <c r="I127">
        <v>0</v>
      </c>
    </row>
    <row r="128" spans="1:9" ht="12.75">
      <c r="A128" s="178">
        <f t="shared" si="3"/>
      </c>
      <c r="B128" s="179">
        <v>0</v>
      </c>
      <c r="C128" s="179" t="s">
        <v>35</v>
      </c>
      <c r="D128" s="179">
        <v>0</v>
      </c>
      <c r="E128" s="179">
        <v>0</v>
      </c>
      <c r="F128" s="179">
        <v>0</v>
      </c>
      <c r="G128" s="180">
        <v>0</v>
      </c>
      <c r="I128">
        <v>0</v>
      </c>
    </row>
    <row r="129" spans="1:9" ht="12.75">
      <c r="A129" s="178">
        <f t="shared" si="3"/>
      </c>
      <c r="B129" s="179">
        <v>0</v>
      </c>
      <c r="C129" s="179" t="s">
        <v>35</v>
      </c>
      <c r="D129" s="179">
        <v>0</v>
      </c>
      <c r="E129" s="179">
        <v>0</v>
      </c>
      <c r="F129" s="179">
        <v>0</v>
      </c>
      <c r="G129" s="180">
        <v>0</v>
      </c>
      <c r="I129">
        <v>0</v>
      </c>
    </row>
    <row r="130" spans="1:9" ht="12.75">
      <c r="A130" s="178">
        <f t="shared" si="3"/>
      </c>
      <c r="B130" s="179">
        <v>0</v>
      </c>
      <c r="C130" s="179" t="s">
        <v>35</v>
      </c>
      <c r="D130" s="179">
        <v>0</v>
      </c>
      <c r="E130" s="179">
        <v>0</v>
      </c>
      <c r="F130" s="179">
        <v>0</v>
      </c>
      <c r="G130" s="180">
        <v>0</v>
      </c>
      <c r="I130">
        <v>0</v>
      </c>
    </row>
    <row r="131" spans="1:9" ht="12.75">
      <c r="A131" s="178">
        <f t="shared" si="3"/>
      </c>
      <c r="B131" s="179">
        <v>0</v>
      </c>
      <c r="C131" s="179" t="s">
        <v>35</v>
      </c>
      <c r="D131" s="179">
        <v>0</v>
      </c>
      <c r="E131" s="179">
        <v>0</v>
      </c>
      <c r="F131" s="179">
        <v>0</v>
      </c>
      <c r="G131" s="180">
        <v>0</v>
      </c>
      <c r="I131">
        <v>0</v>
      </c>
    </row>
    <row r="132" spans="1:9" ht="12.75">
      <c r="A132" s="178">
        <f t="shared" si="3"/>
      </c>
      <c r="B132" s="179">
        <v>0</v>
      </c>
      <c r="C132" s="179" t="s">
        <v>35</v>
      </c>
      <c r="D132" s="179">
        <v>0</v>
      </c>
      <c r="E132" s="179">
        <v>0</v>
      </c>
      <c r="F132" s="179">
        <v>0</v>
      </c>
      <c r="G132" s="180">
        <v>0</v>
      </c>
      <c r="I132">
        <v>0</v>
      </c>
    </row>
    <row r="133" spans="1:9" ht="12.75">
      <c r="A133" s="178">
        <f t="shared" si="3"/>
      </c>
      <c r="B133" s="179">
        <v>0</v>
      </c>
      <c r="C133" s="179" t="s">
        <v>35</v>
      </c>
      <c r="D133" s="179">
        <v>0</v>
      </c>
      <c r="E133" s="179">
        <v>0</v>
      </c>
      <c r="F133" s="179">
        <v>0</v>
      </c>
      <c r="G133" s="180">
        <v>0</v>
      </c>
      <c r="I133">
        <v>0</v>
      </c>
    </row>
    <row r="134" spans="1:9" ht="12.75">
      <c r="A134" s="178">
        <f t="shared" si="3"/>
      </c>
      <c r="B134" s="179">
        <v>0</v>
      </c>
      <c r="C134" s="179" t="s">
        <v>35</v>
      </c>
      <c r="D134" s="179">
        <v>0</v>
      </c>
      <c r="E134" s="179">
        <v>0</v>
      </c>
      <c r="F134" s="179">
        <v>0</v>
      </c>
      <c r="G134" s="180">
        <v>0</v>
      </c>
      <c r="I134">
        <v>0</v>
      </c>
    </row>
    <row r="135" spans="1:9" ht="12.75">
      <c r="A135" s="178">
        <f t="shared" si="3"/>
      </c>
      <c r="B135" s="179">
        <v>0</v>
      </c>
      <c r="C135" s="179" t="s">
        <v>35</v>
      </c>
      <c r="D135" s="179">
        <v>0</v>
      </c>
      <c r="E135" s="179">
        <v>0</v>
      </c>
      <c r="F135" s="179">
        <v>0</v>
      </c>
      <c r="G135" s="180">
        <v>0</v>
      </c>
      <c r="I135">
        <v>0</v>
      </c>
    </row>
    <row r="136" spans="1:9" ht="12.75">
      <c r="A136" s="178">
        <f aca="true" t="shared" si="4" ref="A136:A157">IF(F136,A135+1,"")</f>
      </c>
      <c r="B136" s="179">
        <v>0</v>
      </c>
      <c r="C136" s="179" t="s">
        <v>35</v>
      </c>
      <c r="D136" s="179">
        <v>0</v>
      </c>
      <c r="E136" s="179">
        <v>0</v>
      </c>
      <c r="F136" s="179">
        <v>0</v>
      </c>
      <c r="G136" s="180">
        <v>0</v>
      </c>
      <c r="I136">
        <v>0</v>
      </c>
    </row>
    <row r="137" spans="1:9" ht="12.75">
      <c r="A137" s="178">
        <f t="shared" si="4"/>
      </c>
      <c r="B137" s="179">
        <v>0</v>
      </c>
      <c r="C137" s="179" t="s">
        <v>35</v>
      </c>
      <c r="D137" s="179">
        <v>0</v>
      </c>
      <c r="E137" s="179">
        <v>0</v>
      </c>
      <c r="F137" s="179">
        <v>0</v>
      </c>
      <c r="G137" s="180">
        <v>0</v>
      </c>
      <c r="I137">
        <v>0</v>
      </c>
    </row>
    <row r="138" spans="1:9" ht="12.75">
      <c r="A138" s="178">
        <f t="shared" si="4"/>
      </c>
      <c r="B138" s="179">
        <v>0</v>
      </c>
      <c r="C138" s="179" t="s">
        <v>35</v>
      </c>
      <c r="D138" s="179">
        <v>0</v>
      </c>
      <c r="E138" s="179">
        <v>0</v>
      </c>
      <c r="F138" s="179">
        <v>0</v>
      </c>
      <c r="G138" s="180">
        <v>0</v>
      </c>
      <c r="I138">
        <v>0</v>
      </c>
    </row>
    <row r="139" spans="1:9" ht="12.75">
      <c r="A139" s="178">
        <f t="shared" si="4"/>
      </c>
      <c r="B139" s="179">
        <v>0</v>
      </c>
      <c r="C139" s="179" t="s">
        <v>35</v>
      </c>
      <c r="D139" s="179">
        <v>0</v>
      </c>
      <c r="E139" s="179">
        <v>0</v>
      </c>
      <c r="F139" s="179">
        <v>0</v>
      </c>
      <c r="G139" s="180">
        <v>0</v>
      </c>
      <c r="I139">
        <v>0</v>
      </c>
    </row>
    <row r="140" spans="1:9" ht="12.75">
      <c r="A140" s="178">
        <f t="shared" si="4"/>
      </c>
      <c r="B140" s="179">
        <v>0</v>
      </c>
      <c r="C140" s="179" t="s">
        <v>35</v>
      </c>
      <c r="D140" s="179">
        <v>0</v>
      </c>
      <c r="E140" s="179">
        <v>0</v>
      </c>
      <c r="F140" s="179">
        <v>0</v>
      </c>
      <c r="G140" s="180">
        <v>0</v>
      </c>
      <c r="I140">
        <v>0</v>
      </c>
    </row>
    <row r="141" spans="1:9" ht="12.75">
      <c r="A141" s="178">
        <f t="shared" si="4"/>
      </c>
      <c r="B141" s="179">
        <v>0</v>
      </c>
      <c r="C141" s="179" t="s">
        <v>35</v>
      </c>
      <c r="D141" s="179">
        <v>0</v>
      </c>
      <c r="E141" s="179">
        <v>0</v>
      </c>
      <c r="F141" s="179">
        <v>0</v>
      </c>
      <c r="G141" s="180">
        <v>0</v>
      </c>
      <c r="I141">
        <v>0</v>
      </c>
    </row>
    <row r="142" spans="1:9" ht="12.75">
      <c r="A142" s="178">
        <f t="shared" si="4"/>
      </c>
      <c r="B142" s="179">
        <v>0</v>
      </c>
      <c r="C142" s="179" t="s">
        <v>35</v>
      </c>
      <c r="D142" s="179">
        <v>0</v>
      </c>
      <c r="E142" s="179">
        <v>0</v>
      </c>
      <c r="F142" s="179">
        <v>0</v>
      </c>
      <c r="G142" s="180">
        <v>0</v>
      </c>
      <c r="I142">
        <v>0</v>
      </c>
    </row>
    <row r="143" spans="1:9" ht="12.75">
      <c r="A143" s="178">
        <f t="shared" si="4"/>
      </c>
      <c r="B143" s="179">
        <v>0</v>
      </c>
      <c r="C143" s="179" t="s">
        <v>35</v>
      </c>
      <c r="D143" s="179">
        <v>0</v>
      </c>
      <c r="E143" s="179">
        <v>0</v>
      </c>
      <c r="F143" s="179">
        <v>0</v>
      </c>
      <c r="G143" s="180">
        <v>0</v>
      </c>
      <c r="I143">
        <v>0</v>
      </c>
    </row>
    <row r="144" spans="1:9" ht="12.75">
      <c r="A144" s="178">
        <f t="shared" si="4"/>
      </c>
      <c r="B144" s="179">
        <v>0</v>
      </c>
      <c r="C144" s="179" t="s">
        <v>35</v>
      </c>
      <c r="D144" s="179">
        <v>0</v>
      </c>
      <c r="E144" s="179">
        <v>0</v>
      </c>
      <c r="F144" s="179">
        <v>0</v>
      </c>
      <c r="G144" s="180">
        <v>0</v>
      </c>
      <c r="I144">
        <v>0</v>
      </c>
    </row>
    <row r="145" spans="1:9" ht="12.75">
      <c r="A145" s="178">
        <f t="shared" si="4"/>
      </c>
      <c r="B145" s="179">
        <v>0</v>
      </c>
      <c r="C145" s="179" t="s">
        <v>35</v>
      </c>
      <c r="D145" s="179">
        <v>0</v>
      </c>
      <c r="E145" s="179">
        <v>0</v>
      </c>
      <c r="F145" s="179">
        <v>0</v>
      </c>
      <c r="G145" s="180">
        <v>0</v>
      </c>
      <c r="I145">
        <v>0</v>
      </c>
    </row>
    <row r="146" spans="1:9" ht="12.75">
      <c r="A146" s="178">
        <f t="shared" si="4"/>
      </c>
      <c r="B146" s="179">
        <v>0</v>
      </c>
      <c r="C146" s="179" t="s">
        <v>35</v>
      </c>
      <c r="D146" s="179">
        <v>0</v>
      </c>
      <c r="E146" s="179">
        <v>0</v>
      </c>
      <c r="F146" s="179">
        <v>0</v>
      </c>
      <c r="G146" s="180">
        <v>0</v>
      </c>
      <c r="I146">
        <v>0</v>
      </c>
    </row>
    <row r="147" spans="1:9" ht="12.75">
      <c r="A147" s="178">
        <f t="shared" si="4"/>
      </c>
      <c r="B147" s="179">
        <v>0</v>
      </c>
      <c r="C147" s="179" t="s">
        <v>35</v>
      </c>
      <c r="D147" s="179">
        <v>0</v>
      </c>
      <c r="E147" s="179">
        <v>0</v>
      </c>
      <c r="F147" s="179">
        <v>0</v>
      </c>
      <c r="G147" s="180">
        <v>0</v>
      </c>
      <c r="I147">
        <v>0</v>
      </c>
    </row>
    <row r="148" spans="1:9" ht="12.75">
      <c r="A148" s="178">
        <f t="shared" si="4"/>
      </c>
      <c r="B148" s="179">
        <v>0</v>
      </c>
      <c r="C148" s="179" t="s">
        <v>35</v>
      </c>
      <c r="D148" s="179">
        <v>0</v>
      </c>
      <c r="E148" s="179">
        <v>0</v>
      </c>
      <c r="F148" s="179">
        <v>0</v>
      </c>
      <c r="G148" s="180">
        <v>0</v>
      </c>
      <c r="I148">
        <v>0</v>
      </c>
    </row>
    <row r="149" spans="1:9" ht="12.75">
      <c r="A149" s="178">
        <f t="shared" si="4"/>
      </c>
      <c r="B149" s="179">
        <v>0</v>
      </c>
      <c r="C149" s="179" t="s">
        <v>35</v>
      </c>
      <c r="D149" s="179">
        <v>0</v>
      </c>
      <c r="E149" s="179">
        <v>0</v>
      </c>
      <c r="F149" s="179">
        <v>0</v>
      </c>
      <c r="G149" s="180">
        <v>0</v>
      </c>
      <c r="I149">
        <v>0</v>
      </c>
    </row>
    <row r="150" spans="1:9" ht="12.75">
      <c r="A150" s="178">
        <f t="shared" si="4"/>
      </c>
      <c r="B150" s="179">
        <v>0</v>
      </c>
      <c r="C150" s="179" t="s">
        <v>35</v>
      </c>
      <c r="D150" s="179">
        <v>0</v>
      </c>
      <c r="E150" s="179">
        <v>0</v>
      </c>
      <c r="F150" s="179">
        <v>0</v>
      </c>
      <c r="G150" s="180">
        <v>0</v>
      </c>
      <c r="I150">
        <v>0</v>
      </c>
    </row>
    <row r="151" spans="1:9" ht="12.75">
      <c r="A151" s="178">
        <f t="shared" si="4"/>
      </c>
      <c r="B151" s="179">
        <v>0</v>
      </c>
      <c r="C151" s="179" t="s">
        <v>35</v>
      </c>
      <c r="D151" s="179">
        <v>0</v>
      </c>
      <c r="E151" s="179">
        <v>0</v>
      </c>
      <c r="F151" s="179">
        <v>0</v>
      </c>
      <c r="G151" s="180">
        <v>0</v>
      </c>
      <c r="I151">
        <v>0</v>
      </c>
    </row>
    <row r="152" spans="1:9" ht="12.75">
      <c r="A152" s="178">
        <f t="shared" si="4"/>
      </c>
      <c r="B152" s="179">
        <v>0</v>
      </c>
      <c r="C152" s="179" t="s">
        <v>35</v>
      </c>
      <c r="D152" s="179">
        <v>0</v>
      </c>
      <c r="E152" s="179">
        <v>0</v>
      </c>
      <c r="F152" s="179">
        <v>0</v>
      </c>
      <c r="G152" s="180">
        <v>0</v>
      </c>
      <c r="I152">
        <v>0</v>
      </c>
    </row>
    <row r="153" spans="1:9" ht="12.75">
      <c r="A153" s="178">
        <f t="shared" si="4"/>
      </c>
      <c r="B153" s="179">
        <v>0</v>
      </c>
      <c r="C153" s="179" t="s">
        <v>35</v>
      </c>
      <c r="D153" s="179">
        <v>0</v>
      </c>
      <c r="E153" s="179">
        <v>0</v>
      </c>
      <c r="F153" s="179">
        <v>0</v>
      </c>
      <c r="G153" s="180">
        <v>0</v>
      </c>
      <c r="I153">
        <v>0</v>
      </c>
    </row>
    <row r="154" spans="1:9" ht="12.75">
      <c r="A154" s="178">
        <f t="shared" si="4"/>
      </c>
      <c r="B154" s="179">
        <v>0</v>
      </c>
      <c r="C154" s="179" t="s">
        <v>35</v>
      </c>
      <c r="D154" s="179">
        <v>0</v>
      </c>
      <c r="E154" s="179">
        <v>0</v>
      </c>
      <c r="F154" s="179">
        <v>0</v>
      </c>
      <c r="G154" s="180">
        <v>0</v>
      </c>
      <c r="I154">
        <v>0</v>
      </c>
    </row>
    <row r="155" spans="1:9" ht="12.75">
      <c r="A155" s="178">
        <f t="shared" si="4"/>
      </c>
      <c r="B155" s="179">
        <v>0</v>
      </c>
      <c r="C155" s="179" t="s">
        <v>35</v>
      </c>
      <c r="D155" s="179">
        <v>0</v>
      </c>
      <c r="E155" s="179">
        <v>0</v>
      </c>
      <c r="F155" s="179">
        <v>0</v>
      </c>
      <c r="G155" s="180">
        <v>0</v>
      </c>
      <c r="I155">
        <v>0</v>
      </c>
    </row>
    <row r="156" spans="1:9" ht="12.75">
      <c r="A156" s="178">
        <f t="shared" si="4"/>
      </c>
      <c r="B156" s="179">
        <v>0</v>
      </c>
      <c r="C156" s="179" t="s">
        <v>35</v>
      </c>
      <c r="D156" s="179">
        <v>0</v>
      </c>
      <c r="E156" s="179">
        <v>0</v>
      </c>
      <c r="F156" s="179">
        <v>0</v>
      </c>
      <c r="G156" s="180">
        <v>0</v>
      </c>
      <c r="I156">
        <v>0</v>
      </c>
    </row>
    <row r="157" spans="1:9" ht="12.75">
      <c r="A157" s="178">
        <f t="shared" si="4"/>
      </c>
      <c r="B157" s="179">
        <v>0</v>
      </c>
      <c r="C157" s="179" t="s">
        <v>35</v>
      </c>
      <c r="D157" s="179">
        <v>0</v>
      </c>
      <c r="E157" s="179">
        <v>0</v>
      </c>
      <c r="F157" s="179">
        <v>0</v>
      </c>
      <c r="G157" s="180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93">
      <selection activeCell="H58" sqref="H58"/>
    </sheetView>
  </sheetViews>
  <sheetFormatPr defaultColWidth="11.421875" defaultRowHeight="12.75"/>
  <cols>
    <col min="1" max="1" width="6.421875" style="165" customWidth="1"/>
    <col min="2" max="2" width="2.8515625" style="165" customWidth="1"/>
    <col min="3" max="3" width="10.8515625" style="97" customWidth="1"/>
    <col min="4" max="4" width="14.28125" style="97" customWidth="1"/>
    <col min="5" max="5" width="10.421875" style="97" customWidth="1"/>
    <col min="6" max="6" width="10.00390625" style="97" customWidth="1"/>
    <col min="7" max="14" width="8.28125" style="97" customWidth="1"/>
    <col min="15" max="16" width="9.7109375" style="97" customWidth="1"/>
    <col min="17" max="255" width="11.421875" style="97" hidden="1" customWidth="1"/>
    <col min="256" max="16384" width="94.8515625" style="97" customWidth="1"/>
  </cols>
  <sheetData>
    <row r="1" spans="1:27" ht="30.75" thickBot="1">
      <c r="A1" s="94"/>
      <c r="B1" s="94"/>
      <c r="C1" s="254" t="s">
        <v>83</v>
      </c>
      <c r="D1" s="265"/>
      <c r="E1" s="265"/>
      <c r="F1" s="266"/>
      <c r="G1" s="95" t="s">
        <v>84</v>
      </c>
      <c r="H1" s="256" t="s">
        <v>13</v>
      </c>
      <c r="I1" s="257"/>
      <c r="J1" s="257"/>
      <c r="K1" s="257"/>
      <c r="L1" s="258"/>
      <c r="M1" s="259">
        <v>1</v>
      </c>
      <c r="N1" s="260"/>
      <c r="O1" s="261" t="s">
        <v>85</v>
      </c>
      <c r="P1" s="262"/>
      <c r="Q1" s="97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94"/>
      <c r="B2" s="94"/>
      <c r="C2" s="98" t="s">
        <v>86</v>
      </c>
      <c r="D2" s="267" t="s">
        <v>42</v>
      </c>
      <c r="E2" s="267"/>
      <c r="F2" s="267"/>
      <c r="G2" s="268" t="s">
        <v>87</v>
      </c>
      <c r="H2" s="271" t="s">
        <v>88</v>
      </c>
      <c r="I2" s="271" t="s">
        <v>89</v>
      </c>
      <c r="J2" s="271" t="s">
        <v>90</v>
      </c>
      <c r="K2" s="271" t="s">
        <v>35</v>
      </c>
      <c r="L2" s="271" t="s">
        <v>35</v>
      </c>
      <c r="M2" s="271" t="s">
        <v>35</v>
      </c>
      <c r="N2" s="275" t="s">
        <v>35</v>
      </c>
      <c r="O2" s="96">
        <v>19229</v>
      </c>
      <c r="P2" s="99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94"/>
      <c r="B3" s="94"/>
      <c r="C3" s="98" t="s">
        <v>2</v>
      </c>
      <c r="D3" s="100">
        <v>40146</v>
      </c>
      <c r="E3" s="101" t="s">
        <v>91</v>
      </c>
      <c r="F3" s="102">
        <v>4</v>
      </c>
      <c r="G3" s="269"/>
      <c r="H3" s="272"/>
      <c r="I3" s="272"/>
      <c r="J3" s="272"/>
      <c r="K3" s="272"/>
      <c r="L3" s="272"/>
      <c r="M3" s="272"/>
      <c r="N3" s="276"/>
      <c r="O3" s="96">
        <v>42</v>
      </c>
      <c r="P3" s="99" t="s">
        <v>8</v>
      </c>
      <c r="Q3" s="97">
        <v>3</v>
      </c>
      <c r="R3" s="103">
        <v>36729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94"/>
      <c r="B4" s="94"/>
      <c r="C4" s="98" t="s">
        <v>3</v>
      </c>
      <c r="D4" s="267" t="s">
        <v>4</v>
      </c>
      <c r="E4" s="267"/>
      <c r="F4" s="267"/>
      <c r="G4" s="269"/>
      <c r="H4" s="272"/>
      <c r="I4" s="272"/>
      <c r="J4" s="272"/>
      <c r="K4" s="272"/>
      <c r="L4" s="272"/>
      <c r="M4" s="272"/>
      <c r="N4" s="276"/>
      <c r="O4" s="96">
        <v>27</v>
      </c>
      <c r="P4" s="99" t="s">
        <v>9</v>
      </c>
      <c r="R4" s="104">
        <v>20</v>
      </c>
      <c r="S4" s="5"/>
      <c r="T4" s="5"/>
      <c r="U4" s="5"/>
      <c r="V4" s="5"/>
      <c r="W4" s="5"/>
      <c r="X4" s="5"/>
    </row>
    <row r="5" spans="1:31" ht="30.75" thickBot="1">
      <c r="A5" s="94"/>
      <c r="B5" s="94"/>
      <c r="C5" s="98" t="s">
        <v>92</v>
      </c>
      <c r="D5" s="105">
        <v>14627</v>
      </c>
      <c r="E5" s="98" t="s">
        <v>93</v>
      </c>
      <c r="F5" s="105">
        <v>22</v>
      </c>
      <c r="G5" s="269"/>
      <c r="H5" s="272"/>
      <c r="I5" s="272"/>
      <c r="J5" s="272"/>
      <c r="K5" s="272"/>
      <c r="L5" s="272"/>
      <c r="M5" s="272"/>
      <c r="N5" s="276"/>
      <c r="O5" s="96">
        <v>69</v>
      </c>
      <c r="P5" s="99" t="s">
        <v>94</v>
      </c>
      <c r="R5" s="5"/>
      <c r="S5" s="5"/>
      <c r="T5" s="5"/>
      <c r="U5" s="5"/>
      <c r="V5" s="5"/>
      <c r="W5" s="5"/>
      <c r="X5" s="106">
        <v>1179</v>
      </c>
      <c r="Y5" s="106">
        <v>1116</v>
      </c>
      <c r="Z5" s="106">
        <v>1102</v>
      </c>
      <c r="AA5" s="106">
        <v>1205</v>
      </c>
      <c r="AB5" s="106">
        <v>0</v>
      </c>
      <c r="AC5" s="106">
        <v>0</v>
      </c>
      <c r="AD5" s="106">
        <v>0</v>
      </c>
      <c r="AE5" s="106">
        <v>0</v>
      </c>
    </row>
    <row r="6" spans="1:31" ht="30.75" thickBot="1">
      <c r="A6" s="94"/>
      <c r="B6" s="94"/>
      <c r="C6" s="98" t="s">
        <v>95</v>
      </c>
      <c r="D6" s="105">
        <v>36</v>
      </c>
      <c r="E6" s="98" t="s">
        <v>96</v>
      </c>
      <c r="F6" s="105">
        <v>58</v>
      </c>
      <c r="G6" s="270"/>
      <c r="H6" s="273"/>
      <c r="I6" s="273"/>
      <c r="J6" s="273"/>
      <c r="K6" s="273"/>
      <c r="L6" s="273"/>
      <c r="M6" s="273"/>
      <c r="N6" s="277"/>
      <c r="O6" s="107"/>
      <c r="P6" s="10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09">
        <v>7</v>
      </c>
      <c r="Y6" s="109">
        <v>7</v>
      </c>
      <c r="Z6" s="109">
        <v>7</v>
      </c>
      <c r="AA6" s="109">
        <v>7</v>
      </c>
      <c r="AB6" s="109">
        <v>0</v>
      </c>
      <c r="AC6" s="109">
        <v>0</v>
      </c>
      <c r="AD6" s="109">
        <v>0</v>
      </c>
      <c r="AE6" s="109">
        <v>0</v>
      </c>
    </row>
    <row r="7" spans="1:16" s="5" customFormat="1" ht="15.75" thickBot="1">
      <c r="A7" s="110"/>
      <c r="B7" s="110"/>
      <c r="C7" s="111"/>
      <c r="D7" s="111"/>
      <c r="E7" s="111"/>
      <c r="F7" s="112" t="s">
        <v>97</v>
      </c>
      <c r="G7" s="246">
        <v>7963</v>
      </c>
      <c r="H7" s="248">
        <v>7959</v>
      </c>
      <c r="I7" s="248">
        <v>7967</v>
      </c>
      <c r="J7" s="248">
        <v>7960</v>
      </c>
      <c r="K7" s="248">
        <v>0</v>
      </c>
      <c r="L7" s="248">
        <v>0</v>
      </c>
      <c r="M7" s="248">
        <v>0</v>
      </c>
      <c r="N7" s="250">
        <v>0</v>
      </c>
      <c r="O7" s="252" t="s">
        <v>98</v>
      </c>
      <c r="P7" s="253"/>
    </row>
    <row r="8" spans="1:25" s="5" customFormat="1" ht="15.75" thickBot="1">
      <c r="A8" s="113" t="s">
        <v>99</v>
      </c>
      <c r="B8" s="114"/>
      <c r="C8" s="278" t="s">
        <v>100</v>
      </c>
      <c r="D8" s="279"/>
      <c r="E8" s="279"/>
      <c r="F8" s="114" t="s">
        <v>7</v>
      </c>
      <c r="G8" s="247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51">
        <v>9</v>
      </c>
      <c r="O8" s="115" t="s">
        <v>94</v>
      </c>
      <c r="P8" s="116" t="s">
        <v>8</v>
      </c>
      <c r="R8" s="117">
        <v>7963</v>
      </c>
      <c r="S8" s="117"/>
      <c r="T8" s="117"/>
      <c r="U8" s="117">
        <v>7960</v>
      </c>
      <c r="V8" s="117">
        <v>-1</v>
      </c>
      <c r="W8" s="117"/>
      <c r="X8" s="117"/>
      <c r="Y8" s="117"/>
    </row>
    <row r="9" spans="1:42" ht="30">
      <c r="A9" s="118">
        <v>4</v>
      </c>
      <c r="B9" s="119">
        <v>22</v>
      </c>
      <c r="C9" s="263" t="s">
        <v>18</v>
      </c>
      <c r="D9" s="263"/>
      <c r="E9" s="264"/>
      <c r="F9" s="120">
        <v>618</v>
      </c>
      <c r="G9" s="121">
        <v>153</v>
      </c>
      <c r="H9" s="122">
        <v>193</v>
      </c>
      <c r="I9" s="122">
        <v>146</v>
      </c>
      <c r="J9" s="122">
        <v>175</v>
      </c>
      <c r="K9" s="122"/>
      <c r="L9" s="122"/>
      <c r="M9" s="122"/>
      <c r="N9" s="123"/>
      <c r="O9" s="124">
        <v>667</v>
      </c>
      <c r="P9" s="125">
        <v>2</v>
      </c>
      <c r="R9" s="97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667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97">
        <v>2</v>
      </c>
    </row>
    <row r="10" spans="1:42" ht="30">
      <c r="A10" s="118">
        <v>5</v>
      </c>
      <c r="B10" s="119">
        <v>23</v>
      </c>
      <c r="C10" s="263" t="s">
        <v>15</v>
      </c>
      <c r="D10" s="263"/>
      <c r="E10" s="264"/>
      <c r="F10" s="126">
        <v>717</v>
      </c>
      <c r="G10" s="127">
        <v>171</v>
      </c>
      <c r="H10" s="128">
        <v>172</v>
      </c>
      <c r="I10" s="128">
        <v>159</v>
      </c>
      <c r="J10" s="128">
        <v>158</v>
      </c>
      <c r="K10" s="128"/>
      <c r="L10" s="128"/>
      <c r="M10" s="128"/>
      <c r="N10" s="129"/>
      <c r="O10" s="130">
        <v>660</v>
      </c>
      <c r="P10" s="131">
        <v>0</v>
      </c>
      <c r="R10" s="97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660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97">
        <v>0</v>
      </c>
    </row>
    <row r="11" spans="1:42" ht="30">
      <c r="A11" s="118">
        <v>3</v>
      </c>
      <c r="B11" s="119">
        <v>24</v>
      </c>
      <c r="C11" s="263" t="s">
        <v>14</v>
      </c>
      <c r="D11" s="263"/>
      <c r="E11" s="264"/>
      <c r="F11" s="126">
        <v>707</v>
      </c>
      <c r="G11" s="127">
        <v>167</v>
      </c>
      <c r="H11" s="128">
        <v>185</v>
      </c>
      <c r="I11" s="128">
        <v>145</v>
      </c>
      <c r="J11" s="128">
        <v>166</v>
      </c>
      <c r="K11" s="128"/>
      <c r="L11" s="128"/>
      <c r="M11" s="128"/>
      <c r="N11" s="129"/>
      <c r="O11" s="130">
        <v>663</v>
      </c>
      <c r="P11" s="131">
        <v>0</v>
      </c>
      <c r="R11" s="97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663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97">
        <v>0</v>
      </c>
    </row>
    <row r="12" spans="1:42" ht="30">
      <c r="A12" s="118">
        <v>7</v>
      </c>
      <c r="B12" s="119">
        <v>25</v>
      </c>
      <c r="C12" s="263" t="s">
        <v>17</v>
      </c>
      <c r="D12" s="263"/>
      <c r="E12" s="264"/>
      <c r="F12" s="126">
        <v>717</v>
      </c>
      <c r="G12" s="127">
        <v>156</v>
      </c>
      <c r="H12" s="128">
        <v>172</v>
      </c>
      <c r="I12" s="128">
        <v>146</v>
      </c>
      <c r="J12" s="128">
        <v>156</v>
      </c>
      <c r="K12" s="128"/>
      <c r="L12" s="128"/>
      <c r="M12" s="128"/>
      <c r="N12" s="129"/>
      <c r="O12" s="130">
        <v>630</v>
      </c>
      <c r="P12" s="131">
        <v>0</v>
      </c>
      <c r="R12" s="97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630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97">
        <v>0</v>
      </c>
    </row>
    <row r="13" spans="1:42" ht="30">
      <c r="A13" s="118">
        <v>6</v>
      </c>
      <c r="B13" s="119">
        <v>26</v>
      </c>
      <c r="C13" s="263" t="s">
        <v>16</v>
      </c>
      <c r="D13" s="263"/>
      <c r="E13" s="264"/>
      <c r="F13" s="126">
        <v>652</v>
      </c>
      <c r="G13" s="127">
        <v>155</v>
      </c>
      <c r="H13" s="128">
        <v>145</v>
      </c>
      <c r="I13" s="128">
        <v>180</v>
      </c>
      <c r="J13" s="128">
        <v>186</v>
      </c>
      <c r="K13" s="128"/>
      <c r="L13" s="128"/>
      <c r="M13" s="128"/>
      <c r="N13" s="129"/>
      <c r="O13" s="130">
        <v>666</v>
      </c>
      <c r="P13" s="131">
        <v>2</v>
      </c>
      <c r="R13" s="97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666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97">
        <v>2</v>
      </c>
    </row>
    <row r="14" spans="1:42" ht="30">
      <c r="A14" s="118">
        <v>2</v>
      </c>
      <c r="B14" s="119">
        <v>27</v>
      </c>
      <c r="C14" s="263" t="s">
        <v>19</v>
      </c>
      <c r="D14" s="263"/>
      <c r="E14" s="264"/>
      <c r="F14" s="126">
        <v>642</v>
      </c>
      <c r="G14" s="127">
        <v>190</v>
      </c>
      <c r="H14" s="128">
        <v>126</v>
      </c>
      <c r="I14" s="128">
        <v>181</v>
      </c>
      <c r="J14" s="128">
        <v>211</v>
      </c>
      <c r="K14" s="128"/>
      <c r="L14" s="128"/>
      <c r="M14" s="128"/>
      <c r="N14" s="129"/>
      <c r="O14" s="130">
        <v>708</v>
      </c>
      <c r="P14" s="131">
        <v>2</v>
      </c>
      <c r="R14" s="97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708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97">
        <v>2</v>
      </c>
    </row>
    <row r="15" spans="1:42" ht="30.75" thickBot="1">
      <c r="A15" s="118">
        <v>8</v>
      </c>
      <c r="B15" s="119">
        <v>28</v>
      </c>
      <c r="C15" s="263" t="s">
        <v>20</v>
      </c>
      <c r="D15" s="263"/>
      <c r="E15" s="264"/>
      <c r="F15" s="126">
        <v>679</v>
      </c>
      <c r="G15" s="127">
        <v>187</v>
      </c>
      <c r="H15" s="128">
        <v>123</v>
      </c>
      <c r="I15" s="128">
        <v>145</v>
      </c>
      <c r="J15" s="128">
        <v>153</v>
      </c>
      <c r="K15" s="128"/>
      <c r="L15" s="128"/>
      <c r="M15" s="128"/>
      <c r="N15" s="129"/>
      <c r="O15" s="130">
        <v>608</v>
      </c>
      <c r="P15" s="131">
        <v>0</v>
      </c>
      <c r="R15" s="97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608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97">
        <v>0</v>
      </c>
    </row>
    <row r="16" spans="1:42" ht="30" hidden="1">
      <c r="A16" s="118">
        <v>0</v>
      </c>
      <c r="B16" s="119">
        <v>0</v>
      </c>
      <c r="C16" s="263">
        <v>0</v>
      </c>
      <c r="D16" s="263"/>
      <c r="E16" s="264"/>
      <c r="F16" s="126">
        <v>0</v>
      </c>
      <c r="G16" s="127"/>
      <c r="H16" s="128"/>
      <c r="I16" s="128"/>
      <c r="J16" s="128"/>
      <c r="K16" s="128"/>
      <c r="L16" s="128"/>
      <c r="M16" s="128"/>
      <c r="N16" s="129"/>
      <c r="O16" s="130">
        <v>0</v>
      </c>
      <c r="P16" s="131" t="s">
        <v>35</v>
      </c>
      <c r="R16" s="97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97" t="s">
        <v>35</v>
      </c>
    </row>
    <row r="17" spans="1:42" ht="30.75" hidden="1" thickBot="1">
      <c r="A17" s="132">
        <v>0</v>
      </c>
      <c r="B17" s="133">
        <v>0</v>
      </c>
      <c r="C17" s="263">
        <v>0</v>
      </c>
      <c r="D17" s="263"/>
      <c r="E17" s="264"/>
      <c r="F17" s="134">
        <v>0</v>
      </c>
      <c r="G17" s="135"/>
      <c r="H17" s="136"/>
      <c r="I17" s="136"/>
      <c r="J17" s="136"/>
      <c r="K17" s="136"/>
      <c r="L17" s="136"/>
      <c r="M17" s="136"/>
      <c r="N17" s="137"/>
      <c r="O17" s="138">
        <v>0</v>
      </c>
      <c r="P17" s="139" t="s">
        <v>35</v>
      </c>
      <c r="R17" s="97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97" t="s">
        <v>35</v>
      </c>
    </row>
    <row r="18" spans="1:33" ht="30.75" thickBot="1">
      <c r="A18" s="140"/>
      <c r="B18" s="140"/>
      <c r="C18" s="141"/>
      <c r="D18" s="141"/>
      <c r="E18" s="141"/>
      <c r="F18" s="142" t="s">
        <v>101</v>
      </c>
      <c r="G18" s="143">
        <v>1179</v>
      </c>
      <c r="H18" s="144">
        <v>1116</v>
      </c>
      <c r="I18" s="144">
        <v>1102</v>
      </c>
      <c r="J18" s="144">
        <v>1205</v>
      </c>
      <c r="K18" s="144">
        <v>0</v>
      </c>
      <c r="L18" s="144">
        <v>0</v>
      </c>
      <c r="M18" s="144">
        <v>0</v>
      </c>
      <c r="N18" s="145">
        <v>0</v>
      </c>
      <c r="O18" s="146">
        <v>4602</v>
      </c>
      <c r="P18" s="147">
        <v>6</v>
      </c>
      <c r="Q18" s="109">
        <v>4602</v>
      </c>
      <c r="R18" s="109">
        <v>28</v>
      </c>
      <c r="S18" s="148">
        <v>4602</v>
      </c>
      <c r="T18" s="106">
        <v>164.35714285714286</v>
      </c>
      <c r="U18" s="106" t="b">
        <v>1</v>
      </c>
      <c r="V18" s="106">
        <v>4602</v>
      </c>
      <c r="W18" s="106"/>
      <c r="X18" s="5">
        <v>168.42857142857142</v>
      </c>
      <c r="Y18" s="5">
        <v>159.42857142857142</v>
      </c>
      <c r="Z18" s="5">
        <v>157.42857142857142</v>
      </c>
      <c r="AA18" s="5">
        <v>172.14285714285714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149"/>
      <c r="B19" s="149"/>
      <c r="C19" s="150"/>
      <c r="D19" s="150"/>
      <c r="E19" s="150"/>
      <c r="F19" s="151" t="s">
        <v>102</v>
      </c>
      <c r="G19" s="152">
        <v>7</v>
      </c>
      <c r="H19" s="153">
        <v>7</v>
      </c>
      <c r="I19" s="153">
        <v>7</v>
      </c>
      <c r="J19" s="153">
        <v>7</v>
      </c>
      <c r="K19" s="153">
        <v>0</v>
      </c>
      <c r="L19" s="153">
        <v>0</v>
      </c>
      <c r="M19" s="153">
        <v>0</v>
      </c>
      <c r="N19" s="154">
        <v>0</v>
      </c>
      <c r="O19" s="155">
        <v>28</v>
      </c>
      <c r="P19" s="156">
        <v>5</v>
      </c>
      <c r="Q19" s="109">
        <v>164.35714285714286</v>
      </c>
      <c r="R19" s="109">
        <v>28</v>
      </c>
      <c r="S19" s="106">
        <v>19229</v>
      </c>
      <c r="T19" s="109">
        <v>112</v>
      </c>
      <c r="U19" s="109">
        <v>171.6875</v>
      </c>
      <c r="V19" s="106"/>
      <c r="W19" s="106"/>
      <c r="X19" s="5">
        <v>168.42857142857142</v>
      </c>
      <c r="Y19" s="5">
        <v>159.42857142857142</v>
      </c>
      <c r="Z19" s="5">
        <v>157.42857142857142</v>
      </c>
      <c r="AA19" s="5">
        <v>172.14285714285714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149"/>
      <c r="B20" s="149"/>
      <c r="C20" s="157" t="s">
        <v>35</v>
      </c>
      <c r="D20" s="150"/>
      <c r="E20" s="150"/>
      <c r="F20" s="151"/>
      <c r="G20" s="158">
        <v>168.42857142857142</v>
      </c>
      <c r="H20" s="158">
        <v>159.42857142857142</v>
      </c>
      <c r="I20" s="158">
        <v>157.42857142857142</v>
      </c>
      <c r="J20" s="158">
        <v>172.14285714285714</v>
      </c>
      <c r="K20" s="158">
        <v>0</v>
      </c>
      <c r="L20" s="158">
        <v>0</v>
      </c>
      <c r="M20" s="158">
        <v>0</v>
      </c>
      <c r="N20" s="158">
        <v>0</v>
      </c>
      <c r="O20" s="159">
        <v>164.35714285714286</v>
      </c>
      <c r="P20" s="156"/>
      <c r="Q20" s="160" t="s">
        <v>103</v>
      </c>
      <c r="R20" s="160" t="s">
        <v>104</v>
      </c>
      <c r="S20" s="160" t="s">
        <v>105</v>
      </c>
      <c r="T20" s="160" t="s">
        <v>106</v>
      </c>
      <c r="U20" s="160" t="s">
        <v>107</v>
      </c>
    </row>
    <row r="21" spans="1:17" ht="30.75" thickBot="1">
      <c r="A21" s="94"/>
      <c r="B21" s="94"/>
      <c r="C21" s="254" t="s">
        <v>83</v>
      </c>
      <c r="D21" s="255"/>
      <c r="E21" s="255"/>
      <c r="F21" s="255"/>
      <c r="G21" s="95" t="s">
        <v>84</v>
      </c>
      <c r="H21" s="256" t="s">
        <v>16</v>
      </c>
      <c r="I21" s="257"/>
      <c r="J21" s="257"/>
      <c r="K21" s="257"/>
      <c r="L21" s="258"/>
      <c r="M21" s="259">
        <v>2</v>
      </c>
      <c r="N21" s="260"/>
      <c r="O21" s="261" t="s">
        <v>85</v>
      </c>
      <c r="P21" s="262"/>
      <c r="Q21" s="97">
        <v>2</v>
      </c>
    </row>
    <row r="22" spans="1:16" ht="30.75" thickBot="1">
      <c r="A22" s="94"/>
      <c r="B22" s="94"/>
      <c r="C22" s="98" t="s">
        <v>86</v>
      </c>
      <c r="D22" s="267" t="s">
        <v>42</v>
      </c>
      <c r="E22" s="274"/>
      <c r="F22" s="274"/>
      <c r="G22" s="268" t="s">
        <v>108</v>
      </c>
      <c r="H22" s="271" t="s">
        <v>109</v>
      </c>
      <c r="I22" s="271" t="s">
        <v>110</v>
      </c>
      <c r="J22" s="271" t="s">
        <v>111</v>
      </c>
      <c r="K22" s="271" t="s">
        <v>35</v>
      </c>
      <c r="L22" s="271" t="s">
        <v>35</v>
      </c>
      <c r="M22" s="271" t="s">
        <v>35</v>
      </c>
      <c r="N22" s="275" t="s">
        <v>35</v>
      </c>
      <c r="O22" s="96">
        <v>18085</v>
      </c>
      <c r="P22" s="99" t="s">
        <v>7</v>
      </c>
    </row>
    <row r="23" spans="1:18" ht="30.75" thickBot="1">
      <c r="A23" s="94"/>
      <c r="B23" s="94"/>
      <c r="C23" s="98" t="s">
        <v>2</v>
      </c>
      <c r="D23" s="100">
        <v>40146</v>
      </c>
      <c r="E23" s="101" t="s">
        <v>91</v>
      </c>
      <c r="F23" s="161">
        <v>4</v>
      </c>
      <c r="G23" s="269"/>
      <c r="H23" s="272"/>
      <c r="I23" s="272"/>
      <c r="J23" s="272"/>
      <c r="K23" s="272"/>
      <c r="L23" s="272"/>
      <c r="M23" s="272"/>
      <c r="N23" s="276"/>
      <c r="O23" s="96">
        <v>26</v>
      </c>
      <c r="P23" s="99" t="s">
        <v>8</v>
      </c>
      <c r="R23" s="162"/>
    </row>
    <row r="24" spans="1:24" ht="30.75" thickBot="1">
      <c r="A24" s="94"/>
      <c r="B24" s="94"/>
      <c r="C24" s="98" t="s">
        <v>3</v>
      </c>
      <c r="D24" s="267" t="s">
        <v>4</v>
      </c>
      <c r="E24" s="274"/>
      <c r="F24" s="274"/>
      <c r="G24" s="269"/>
      <c r="H24" s="272"/>
      <c r="I24" s="272"/>
      <c r="J24" s="272"/>
      <c r="K24" s="272"/>
      <c r="L24" s="272"/>
      <c r="M24" s="272"/>
      <c r="N24" s="276"/>
      <c r="O24" s="96">
        <v>18</v>
      </c>
      <c r="P24" s="99" t="s">
        <v>9</v>
      </c>
      <c r="R24" s="104"/>
      <c r="S24" s="5"/>
      <c r="T24" s="5"/>
      <c r="U24" s="5"/>
      <c r="V24" s="5"/>
      <c r="W24" s="5"/>
      <c r="X24" s="5"/>
    </row>
    <row r="25" spans="1:31" ht="30.75" thickBot="1">
      <c r="A25" s="94"/>
      <c r="B25" s="94"/>
      <c r="C25" s="98" t="s">
        <v>92</v>
      </c>
      <c r="D25" s="163">
        <v>13557</v>
      </c>
      <c r="E25" s="98" t="s">
        <v>93</v>
      </c>
      <c r="F25" s="163">
        <v>15</v>
      </c>
      <c r="G25" s="269"/>
      <c r="H25" s="272"/>
      <c r="I25" s="272"/>
      <c r="J25" s="272"/>
      <c r="K25" s="272"/>
      <c r="L25" s="272"/>
      <c r="M25" s="272"/>
      <c r="N25" s="276"/>
      <c r="O25" s="96">
        <v>44</v>
      </c>
      <c r="P25" s="99" t="s">
        <v>94</v>
      </c>
      <c r="R25" s="5"/>
      <c r="S25" s="5"/>
      <c r="T25" s="5"/>
      <c r="U25" s="5"/>
      <c r="V25" s="5"/>
      <c r="W25" s="5"/>
      <c r="X25" s="106">
        <v>1166</v>
      </c>
      <c r="Y25" s="106">
        <v>1148</v>
      </c>
      <c r="Z25" s="106">
        <v>1065</v>
      </c>
      <c r="AA25" s="106">
        <v>1149</v>
      </c>
      <c r="AB25" s="106">
        <v>0</v>
      </c>
      <c r="AC25" s="106">
        <v>0</v>
      </c>
      <c r="AD25" s="106">
        <v>0</v>
      </c>
      <c r="AE25" s="106">
        <v>0</v>
      </c>
    </row>
    <row r="26" spans="1:31" ht="30.75" thickBot="1">
      <c r="A26" s="94"/>
      <c r="B26" s="94"/>
      <c r="C26" s="98" t="s">
        <v>95</v>
      </c>
      <c r="D26" s="163">
        <v>22</v>
      </c>
      <c r="E26" s="98" t="s">
        <v>96</v>
      </c>
      <c r="F26" s="163">
        <v>37</v>
      </c>
      <c r="G26" s="270"/>
      <c r="H26" s="273"/>
      <c r="I26" s="273"/>
      <c r="J26" s="273"/>
      <c r="K26" s="273"/>
      <c r="L26" s="273"/>
      <c r="M26" s="273"/>
      <c r="N26" s="277"/>
      <c r="O26" s="107"/>
      <c r="P26" s="10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09">
        <v>7</v>
      </c>
      <c r="Y26" s="109">
        <v>7</v>
      </c>
      <c r="Z26" s="109">
        <v>7</v>
      </c>
      <c r="AA26" s="109">
        <v>7</v>
      </c>
      <c r="AB26" s="109">
        <v>0</v>
      </c>
      <c r="AC26" s="109">
        <v>0</v>
      </c>
      <c r="AD26" s="109">
        <v>0</v>
      </c>
      <c r="AE26" s="109">
        <v>0</v>
      </c>
    </row>
    <row r="27" spans="1:16" s="5" customFormat="1" ht="15.75" thickBot="1">
      <c r="A27" s="110"/>
      <c r="B27" s="110"/>
      <c r="C27" s="111"/>
      <c r="D27" s="111"/>
      <c r="E27" s="111"/>
      <c r="F27" s="112" t="s">
        <v>97</v>
      </c>
      <c r="G27" s="285">
        <v>7948</v>
      </c>
      <c r="H27" s="281">
        <v>7952</v>
      </c>
      <c r="I27" s="281">
        <v>7949</v>
      </c>
      <c r="J27" s="281">
        <v>7954</v>
      </c>
      <c r="K27" s="281">
        <v>0</v>
      </c>
      <c r="L27" s="281">
        <v>0</v>
      </c>
      <c r="M27" s="281">
        <v>0</v>
      </c>
      <c r="N27" s="283">
        <v>0</v>
      </c>
      <c r="O27" s="252" t="s">
        <v>98</v>
      </c>
      <c r="P27" s="253"/>
    </row>
    <row r="28" spans="1:25" s="5" customFormat="1" ht="15.75" thickBot="1">
      <c r="A28" s="113" t="s">
        <v>99</v>
      </c>
      <c r="B28" s="114"/>
      <c r="C28" s="278" t="s">
        <v>100</v>
      </c>
      <c r="D28" s="280"/>
      <c r="E28" s="280"/>
      <c r="F28" s="114" t="s">
        <v>7</v>
      </c>
      <c r="G28" s="286"/>
      <c r="H28" s="282"/>
      <c r="I28" s="282"/>
      <c r="J28" s="282"/>
      <c r="K28" s="282"/>
      <c r="L28" s="282"/>
      <c r="M28" s="282"/>
      <c r="N28" s="284"/>
      <c r="O28" s="115" t="s">
        <v>94</v>
      </c>
      <c r="P28" s="116" t="s">
        <v>8</v>
      </c>
      <c r="R28" s="117"/>
      <c r="S28" s="117"/>
      <c r="T28" s="117"/>
      <c r="U28" s="117"/>
      <c r="V28" s="117"/>
      <c r="W28" s="117"/>
      <c r="X28" s="117"/>
      <c r="Y28" s="117"/>
    </row>
    <row r="29" spans="1:42" ht="30">
      <c r="A29" s="118">
        <v>7</v>
      </c>
      <c r="B29" s="119">
        <v>22</v>
      </c>
      <c r="C29" s="263" t="s">
        <v>15</v>
      </c>
      <c r="D29" s="287"/>
      <c r="E29" s="288"/>
      <c r="F29" s="120">
        <v>738</v>
      </c>
      <c r="G29" s="121">
        <v>161</v>
      </c>
      <c r="H29" s="122">
        <v>175</v>
      </c>
      <c r="I29" s="122">
        <v>133</v>
      </c>
      <c r="J29" s="122">
        <v>140</v>
      </c>
      <c r="K29" s="122"/>
      <c r="L29" s="122"/>
      <c r="M29" s="122"/>
      <c r="N29" s="123"/>
      <c r="O29" s="124">
        <v>609</v>
      </c>
      <c r="P29" s="125">
        <v>0</v>
      </c>
      <c r="R29" s="97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609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97">
        <v>0</v>
      </c>
    </row>
    <row r="30" spans="1:42" ht="30">
      <c r="A30" s="118">
        <v>1</v>
      </c>
      <c r="B30" s="119">
        <v>23</v>
      </c>
      <c r="C30" s="263" t="s">
        <v>18</v>
      </c>
      <c r="D30" s="287"/>
      <c r="E30" s="288"/>
      <c r="F30" s="126">
        <v>722</v>
      </c>
      <c r="G30" s="127">
        <v>162</v>
      </c>
      <c r="H30" s="128">
        <v>167</v>
      </c>
      <c r="I30" s="128">
        <v>146</v>
      </c>
      <c r="J30" s="128">
        <v>170</v>
      </c>
      <c r="K30" s="128"/>
      <c r="L30" s="128"/>
      <c r="M30" s="128"/>
      <c r="N30" s="129"/>
      <c r="O30" s="130">
        <v>645</v>
      </c>
      <c r="P30" s="131">
        <v>0</v>
      </c>
      <c r="R30" s="97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645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97">
        <v>0</v>
      </c>
    </row>
    <row r="31" spans="1:42" ht="30">
      <c r="A31" s="118">
        <v>6</v>
      </c>
      <c r="B31" s="119">
        <v>24</v>
      </c>
      <c r="C31" s="263" t="s">
        <v>19</v>
      </c>
      <c r="D31" s="287"/>
      <c r="E31" s="288"/>
      <c r="F31" s="126">
        <v>633</v>
      </c>
      <c r="G31" s="127">
        <v>166</v>
      </c>
      <c r="H31" s="128">
        <v>159</v>
      </c>
      <c r="I31" s="128">
        <v>142</v>
      </c>
      <c r="J31" s="128">
        <v>171</v>
      </c>
      <c r="K31" s="128"/>
      <c r="L31" s="128"/>
      <c r="M31" s="128"/>
      <c r="N31" s="129"/>
      <c r="O31" s="130">
        <v>638</v>
      </c>
      <c r="P31" s="131">
        <v>2</v>
      </c>
      <c r="R31" s="97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638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97">
        <v>2</v>
      </c>
    </row>
    <row r="32" spans="1:42" ht="30">
      <c r="A32" s="118">
        <v>3</v>
      </c>
      <c r="B32" s="119">
        <v>25</v>
      </c>
      <c r="C32" s="263" t="s">
        <v>20</v>
      </c>
      <c r="D32" s="287"/>
      <c r="E32" s="288"/>
      <c r="F32" s="126">
        <v>513</v>
      </c>
      <c r="G32" s="127">
        <v>179</v>
      </c>
      <c r="H32" s="128">
        <v>170</v>
      </c>
      <c r="I32" s="128">
        <v>146</v>
      </c>
      <c r="J32" s="128">
        <v>167</v>
      </c>
      <c r="K32" s="128"/>
      <c r="L32" s="128"/>
      <c r="M32" s="128"/>
      <c r="N32" s="129"/>
      <c r="O32" s="130">
        <v>662</v>
      </c>
      <c r="P32" s="131">
        <v>2</v>
      </c>
      <c r="R32" s="97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662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97">
        <v>2</v>
      </c>
    </row>
    <row r="33" spans="1:42" ht="30">
      <c r="A33" s="118">
        <v>5</v>
      </c>
      <c r="B33" s="119">
        <v>26</v>
      </c>
      <c r="C33" s="263" t="s">
        <v>13</v>
      </c>
      <c r="D33" s="287"/>
      <c r="E33" s="288"/>
      <c r="F33" s="126">
        <v>666</v>
      </c>
      <c r="G33" s="127">
        <v>157</v>
      </c>
      <c r="H33" s="128">
        <v>166</v>
      </c>
      <c r="I33" s="128">
        <v>157</v>
      </c>
      <c r="J33" s="128">
        <v>172</v>
      </c>
      <c r="K33" s="128"/>
      <c r="L33" s="128"/>
      <c r="M33" s="128"/>
      <c r="N33" s="129"/>
      <c r="O33" s="130">
        <v>652</v>
      </c>
      <c r="P33" s="131">
        <v>0</v>
      </c>
      <c r="R33" s="97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652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97">
        <v>0</v>
      </c>
    </row>
    <row r="34" spans="1:42" ht="30">
      <c r="A34" s="118">
        <v>4</v>
      </c>
      <c r="B34" s="119">
        <v>27</v>
      </c>
      <c r="C34" s="263" t="s">
        <v>14</v>
      </c>
      <c r="D34" s="287"/>
      <c r="E34" s="288"/>
      <c r="F34" s="126">
        <v>773</v>
      </c>
      <c r="G34" s="127">
        <v>184</v>
      </c>
      <c r="H34" s="128">
        <v>154</v>
      </c>
      <c r="I34" s="128">
        <v>156</v>
      </c>
      <c r="J34" s="128">
        <v>171</v>
      </c>
      <c r="K34" s="128"/>
      <c r="L34" s="128"/>
      <c r="M34" s="128"/>
      <c r="N34" s="129"/>
      <c r="O34" s="130">
        <v>665</v>
      </c>
      <c r="P34" s="131">
        <v>0</v>
      </c>
      <c r="R34" s="97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665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97">
        <v>0</v>
      </c>
    </row>
    <row r="35" spans="1:42" ht="30.75" thickBot="1">
      <c r="A35" s="118">
        <v>2</v>
      </c>
      <c r="B35" s="119">
        <v>28</v>
      </c>
      <c r="C35" s="263" t="s">
        <v>17</v>
      </c>
      <c r="D35" s="287"/>
      <c r="E35" s="288"/>
      <c r="F35" s="126">
        <v>706</v>
      </c>
      <c r="G35" s="127">
        <v>157</v>
      </c>
      <c r="H35" s="128">
        <v>157</v>
      </c>
      <c r="I35" s="128">
        <v>185</v>
      </c>
      <c r="J35" s="128">
        <v>158</v>
      </c>
      <c r="K35" s="128"/>
      <c r="L35" s="128"/>
      <c r="M35" s="128"/>
      <c r="N35" s="129"/>
      <c r="O35" s="130">
        <v>657</v>
      </c>
      <c r="P35" s="131">
        <v>0</v>
      </c>
      <c r="R35" s="97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97">
        <v>0</v>
      </c>
    </row>
    <row r="36" spans="1:42" ht="30" hidden="1">
      <c r="A36" s="118">
        <v>0</v>
      </c>
      <c r="B36" s="119">
        <v>0</v>
      </c>
      <c r="C36" s="263">
        <v>0</v>
      </c>
      <c r="D36" s="287"/>
      <c r="E36" s="288"/>
      <c r="F36" s="126">
        <v>0</v>
      </c>
      <c r="G36" s="127"/>
      <c r="H36" s="128"/>
      <c r="I36" s="128"/>
      <c r="J36" s="128"/>
      <c r="K36" s="128"/>
      <c r="L36" s="128"/>
      <c r="M36" s="128"/>
      <c r="N36" s="129"/>
      <c r="O36" s="130">
        <v>0</v>
      </c>
      <c r="P36" s="131" t="s">
        <v>35</v>
      </c>
      <c r="R36" s="97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97" t="s">
        <v>35</v>
      </c>
    </row>
    <row r="37" spans="1:42" ht="30.75" hidden="1" thickBot="1">
      <c r="A37" s="132">
        <v>0</v>
      </c>
      <c r="B37" s="133">
        <v>0</v>
      </c>
      <c r="C37" s="263">
        <v>0</v>
      </c>
      <c r="D37" s="287"/>
      <c r="E37" s="288"/>
      <c r="F37" s="134">
        <v>0</v>
      </c>
      <c r="G37" s="135"/>
      <c r="H37" s="136"/>
      <c r="I37" s="136"/>
      <c r="J37" s="136"/>
      <c r="K37" s="136"/>
      <c r="L37" s="136"/>
      <c r="M37" s="136"/>
      <c r="N37" s="137"/>
      <c r="O37" s="138">
        <v>0</v>
      </c>
      <c r="P37" s="139" t="s">
        <v>35</v>
      </c>
      <c r="R37" s="97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97" t="s">
        <v>35</v>
      </c>
    </row>
    <row r="38" spans="1:33" ht="30.75" thickBot="1">
      <c r="A38" s="140"/>
      <c r="B38" s="140"/>
      <c r="C38" s="141"/>
      <c r="D38" s="141"/>
      <c r="E38" s="141"/>
      <c r="F38" s="142" t="s">
        <v>101</v>
      </c>
      <c r="G38" s="143">
        <v>1166</v>
      </c>
      <c r="H38" s="144">
        <v>1148</v>
      </c>
      <c r="I38" s="144">
        <v>1065</v>
      </c>
      <c r="J38" s="144">
        <v>1149</v>
      </c>
      <c r="K38" s="144">
        <v>0</v>
      </c>
      <c r="L38" s="144">
        <v>0</v>
      </c>
      <c r="M38" s="144">
        <v>0</v>
      </c>
      <c r="N38" s="145">
        <v>0</v>
      </c>
      <c r="O38" s="164">
        <v>4528</v>
      </c>
      <c r="P38" s="147">
        <v>4</v>
      </c>
      <c r="Q38" s="109">
        <v>4528</v>
      </c>
      <c r="R38" s="109">
        <v>28</v>
      </c>
      <c r="S38" s="148">
        <v>4528</v>
      </c>
      <c r="T38" s="106">
        <v>161.71428571428572</v>
      </c>
      <c r="U38" s="106" t="b">
        <v>1</v>
      </c>
      <c r="V38" s="106">
        <v>4528</v>
      </c>
      <c r="W38" s="106"/>
      <c r="X38" s="5">
        <v>166.57142857142858</v>
      </c>
      <c r="Y38" s="5">
        <v>164</v>
      </c>
      <c r="Z38" s="5">
        <v>152.14285714285714</v>
      </c>
      <c r="AA38" s="5">
        <v>164.14285714285714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149"/>
      <c r="B39" s="149"/>
      <c r="C39" s="150"/>
      <c r="D39" s="150"/>
      <c r="E39" s="150"/>
      <c r="F39" s="151" t="s">
        <v>102</v>
      </c>
      <c r="G39" s="152">
        <v>7</v>
      </c>
      <c r="H39" s="153">
        <v>7</v>
      </c>
      <c r="I39" s="153">
        <v>7</v>
      </c>
      <c r="J39" s="153">
        <v>7</v>
      </c>
      <c r="K39" s="153">
        <v>0</v>
      </c>
      <c r="L39" s="153">
        <v>0</v>
      </c>
      <c r="M39" s="153">
        <v>0</v>
      </c>
      <c r="N39" s="154">
        <v>0</v>
      </c>
      <c r="O39" s="155">
        <v>28</v>
      </c>
      <c r="P39" s="156">
        <v>3</v>
      </c>
      <c r="Q39" s="109">
        <v>161.71428571428572</v>
      </c>
      <c r="R39" s="109">
        <v>28</v>
      </c>
      <c r="S39" s="106">
        <v>18085</v>
      </c>
      <c r="T39" s="109">
        <v>112</v>
      </c>
      <c r="U39" s="109">
        <v>161.47321428571428</v>
      </c>
      <c r="V39" s="106"/>
      <c r="W39" s="106"/>
      <c r="X39" s="5">
        <v>166.57142857142858</v>
      </c>
      <c r="Y39" s="5">
        <v>164</v>
      </c>
      <c r="Z39" s="5">
        <v>152.14285714285714</v>
      </c>
      <c r="AA39" s="5">
        <v>164.14285714285714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149"/>
      <c r="B40" s="149"/>
      <c r="C40" s="157" t="s">
        <v>35</v>
      </c>
      <c r="D40" s="150"/>
      <c r="E40" s="150"/>
      <c r="F40" s="151"/>
      <c r="G40" s="158">
        <v>166.57142857142858</v>
      </c>
      <c r="H40" s="158">
        <v>164</v>
      </c>
      <c r="I40" s="158">
        <v>152.14285714285714</v>
      </c>
      <c r="J40" s="158">
        <v>164.14285714285714</v>
      </c>
      <c r="K40" s="158">
        <v>0</v>
      </c>
      <c r="L40" s="158">
        <v>0</v>
      </c>
      <c r="M40" s="158">
        <v>0</v>
      </c>
      <c r="N40" s="158">
        <v>0</v>
      </c>
      <c r="O40" s="159">
        <v>161.71428571428572</v>
      </c>
      <c r="P40" s="156"/>
      <c r="Q40" s="160" t="s">
        <v>103</v>
      </c>
      <c r="R40" s="160" t="s">
        <v>104</v>
      </c>
      <c r="S40" s="160" t="s">
        <v>105</v>
      </c>
      <c r="T40" s="160" t="s">
        <v>106</v>
      </c>
      <c r="U40" s="160" t="s">
        <v>107</v>
      </c>
    </row>
    <row r="41" spans="1:17" ht="30.75" thickBot="1">
      <c r="A41" s="94"/>
      <c r="B41" s="94"/>
      <c r="C41" s="254" t="s">
        <v>83</v>
      </c>
      <c r="D41" s="255"/>
      <c r="E41" s="255"/>
      <c r="F41" s="255"/>
      <c r="G41" s="95" t="s">
        <v>84</v>
      </c>
      <c r="H41" s="256" t="s">
        <v>19</v>
      </c>
      <c r="I41" s="257"/>
      <c r="J41" s="257"/>
      <c r="K41" s="257"/>
      <c r="L41" s="258"/>
      <c r="M41" s="259">
        <v>3</v>
      </c>
      <c r="N41" s="260"/>
      <c r="O41" s="261" t="s">
        <v>85</v>
      </c>
      <c r="P41" s="262"/>
      <c r="Q41" s="97">
        <v>3</v>
      </c>
    </row>
    <row r="42" spans="1:16" ht="30.75" thickBot="1">
      <c r="A42" s="94"/>
      <c r="B42" s="94"/>
      <c r="C42" s="98" t="s">
        <v>86</v>
      </c>
      <c r="D42" s="267" t="s">
        <v>42</v>
      </c>
      <c r="E42" s="274"/>
      <c r="F42" s="274"/>
      <c r="G42" s="268" t="s">
        <v>112</v>
      </c>
      <c r="H42" s="271" t="s">
        <v>113</v>
      </c>
      <c r="I42" s="271" t="s">
        <v>114</v>
      </c>
      <c r="J42" s="271" t="s">
        <v>115</v>
      </c>
      <c r="K42" s="271" t="s">
        <v>116</v>
      </c>
      <c r="L42" s="271" t="s">
        <v>35</v>
      </c>
      <c r="M42" s="271" t="s">
        <v>35</v>
      </c>
      <c r="N42" s="275" t="s">
        <v>35</v>
      </c>
      <c r="O42" s="96">
        <v>17534</v>
      </c>
      <c r="P42" s="99" t="s">
        <v>7</v>
      </c>
    </row>
    <row r="43" spans="1:18" ht="30.75" thickBot="1">
      <c r="A43" s="94"/>
      <c r="B43" s="94"/>
      <c r="C43" s="98" t="s">
        <v>2</v>
      </c>
      <c r="D43" s="100">
        <v>40146</v>
      </c>
      <c r="E43" s="101" t="s">
        <v>91</v>
      </c>
      <c r="F43" s="161">
        <v>4</v>
      </c>
      <c r="G43" s="269"/>
      <c r="H43" s="272"/>
      <c r="I43" s="272"/>
      <c r="J43" s="272"/>
      <c r="K43" s="272"/>
      <c r="L43" s="272"/>
      <c r="M43" s="272"/>
      <c r="N43" s="276"/>
      <c r="O43" s="96">
        <v>12</v>
      </c>
      <c r="P43" s="99" t="s">
        <v>8</v>
      </c>
      <c r="R43" s="162"/>
    </row>
    <row r="44" spans="1:24" ht="30.75" thickBot="1">
      <c r="A44" s="94"/>
      <c r="B44" s="94"/>
      <c r="C44" s="98" t="s">
        <v>3</v>
      </c>
      <c r="D44" s="267" t="s">
        <v>4</v>
      </c>
      <c r="E44" s="274"/>
      <c r="F44" s="274"/>
      <c r="G44" s="269"/>
      <c r="H44" s="272"/>
      <c r="I44" s="272"/>
      <c r="J44" s="272"/>
      <c r="K44" s="272"/>
      <c r="L44" s="272"/>
      <c r="M44" s="272"/>
      <c r="N44" s="276"/>
      <c r="O44" s="96">
        <v>9</v>
      </c>
      <c r="P44" s="99" t="s">
        <v>9</v>
      </c>
      <c r="R44" s="104"/>
      <c r="S44" s="5"/>
      <c r="T44" s="5"/>
      <c r="U44" s="5"/>
      <c r="V44" s="5"/>
      <c r="W44" s="5"/>
      <c r="X44" s="5"/>
    </row>
    <row r="45" spans="1:31" ht="30.75" thickBot="1">
      <c r="A45" s="94"/>
      <c r="B45" s="94"/>
      <c r="C45" s="98" t="s">
        <v>92</v>
      </c>
      <c r="D45" s="163">
        <v>13251</v>
      </c>
      <c r="E45" s="98" t="s">
        <v>93</v>
      </c>
      <c r="F45" s="163">
        <v>8</v>
      </c>
      <c r="G45" s="269"/>
      <c r="H45" s="272"/>
      <c r="I45" s="272"/>
      <c r="J45" s="272"/>
      <c r="K45" s="272"/>
      <c r="L45" s="272"/>
      <c r="M45" s="272"/>
      <c r="N45" s="276"/>
      <c r="O45" s="96">
        <v>21</v>
      </c>
      <c r="P45" s="99" t="s">
        <v>94</v>
      </c>
      <c r="R45" s="5"/>
      <c r="S45" s="5"/>
      <c r="T45" s="5"/>
      <c r="U45" s="5"/>
      <c r="V45" s="5"/>
      <c r="W45" s="5"/>
      <c r="X45" s="106">
        <v>1050</v>
      </c>
      <c r="Y45" s="106">
        <v>1063</v>
      </c>
      <c r="Z45" s="106">
        <v>1075</v>
      </c>
      <c r="AA45" s="106">
        <v>634</v>
      </c>
      <c r="AB45" s="106">
        <v>461</v>
      </c>
      <c r="AC45" s="106">
        <v>0</v>
      </c>
      <c r="AD45" s="106">
        <v>0</v>
      </c>
      <c r="AE45" s="106">
        <v>0</v>
      </c>
    </row>
    <row r="46" spans="1:31" ht="30.75" thickBot="1">
      <c r="A46" s="94"/>
      <c r="B46" s="94"/>
      <c r="C46" s="98" t="s">
        <v>95</v>
      </c>
      <c r="D46" s="163">
        <v>10</v>
      </c>
      <c r="E46" s="98" t="s">
        <v>96</v>
      </c>
      <c r="F46" s="163">
        <v>18</v>
      </c>
      <c r="G46" s="270"/>
      <c r="H46" s="273"/>
      <c r="I46" s="273"/>
      <c r="J46" s="273"/>
      <c r="K46" s="273"/>
      <c r="L46" s="273"/>
      <c r="M46" s="273"/>
      <c r="N46" s="277"/>
      <c r="O46" s="107"/>
      <c r="P46" s="10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09">
        <v>7</v>
      </c>
      <c r="Y46" s="109">
        <v>7</v>
      </c>
      <c r="Z46" s="109">
        <v>7</v>
      </c>
      <c r="AA46" s="109">
        <v>4</v>
      </c>
      <c r="AB46" s="109">
        <v>3</v>
      </c>
      <c r="AC46" s="109">
        <v>0</v>
      </c>
      <c r="AD46" s="109">
        <v>0</v>
      </c>
      <c r="AE46" s="109">
        <v>0</v>
      </c>
    </row>
    <row r="47" spans="1:16" s="5" customFormat="1" ht="15.75" thickBot="1">
      <c r="A47" s="110"/>
      <c r="B47" s="110"/>
      <c r="C47" s="111"/>
      <c r="D47" s="111"/>
      <c r="E47" s="111"/>
      <c r="F47" s="112" t="s">
        <v>97</v>
      </c>
      <c r="G47" s="246">
        <v>25192</v>
      </c>
      <c r="H47" s="248">
        <v>16962</v>
      </c>
      <c r="I47" s="248">
        <v>7804</v>
      </c>
      <c r="J47" s="248">
        <v>7807</v>
      </c>
      <c r="K47" s="248">
        <v>7802</v>
      </c>
      <c r="L47" s="248">
        <v>0</v>
      </c>
      <c r="M47" s="248">
        <v>0</v>
      </c>
      <c r="N47" s="250">
        <v>0</v>
      </c>
      <c r="O47" s="252" t="s">
        <v>98</v>
      </c>
      <c r="P47" s="253"/>
    </row>
    <row r="48" spans="1:25" s="5" customFormat="1" ht="15.75" thickBot="1">
      <c r="A48" s="113" t="s">
        <v>99</v>
      </c>
      <c r="B48" s="114"/>
      <c r="C48" s="278" t="s">
        <v>100</v>
      </c>
      <c r="D48" s="280"/>
      <c r="E48" s="280"/>
      <c r="F48" s="114" t="s">
        <v>7</v>
      </c>
      <c r="G48" s="247"/>
      <c r="H48" s="249"/>
      <c r="I48" s="249"/>
      <c r="J48" s="249"/>
      <c r="K48" s="249"/>
      <c r="L48" s="249"/>
      <c r="M48" s="249"/>
      <c r="N48" s="251"/>
      <c r="O48" s="115" t="s">
        <v>94</v>
      </c>
      <c r="P48" s="116" t="s">
        <v>8</v>
      </c>
      <c r="R48" s="117"/>
      <c r="S48" s="117"/>
      <c r="T48" s="117"/>
      <c r="U48" s="117"/>
      <c r="V48" s="117"/>
      <c r="W48" s="117"/>
      <c r="X48" s="117"/>
      <c r="Y48" s="117"/>
    </row>
    <row r="49" spans="1:42" ht="30">
      <c r="A49" s="118">
        <v>6</v>
      </c>
      <c r="B49" s="119">
        <v>22</v>
      </c>
      <c r="C49" s="263" t="s">
        <v>17</v>
      </c>
      <c r="D49" s="287"/>
      <c r="E49" s="288"/>
      <c r="F49" s="120">
        <v>719</v>
      </c>
      <c r="G49" s="121">
        <v>126</v>
      </c>
      <c r="H49" s="122">
        <v>132</v>
      </c>
      <c r="I49" s="122">
        <v>150</v>
      </c>
      <c r="J49" s="122">
        <v>194</v>
      </c>
      <c r="K49" s="122"/>
      <c r="L49" s="122"/>
      <c r="M49" s="122"/>
      <c r="N49" s="123"/>
      <c r="O49" s="124">
        <v>602</v>
      </c>
      <c r="P49" s="125">
        <v>0</v>
      </c>
      <c r="R49" s="97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602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97">
        <v>0</v>
      </c>
    </row>
    <row r="50" spans="1:42" ht="30">
      <c r="A50" s="118">
        <v>4</v>
      </c>
      <c r="B50" s="119">
        <v>23</v>
      </c>
      <c r="C50" s="263" t="s">
        <v>20</v>
      </c>
      <c r="D50" s="287"/>
      <c r="E50" s="288"/>
      <c r="F50" s="126">
        <v>584</v>
      </c>
      <c r="G50" s="127">
        <v>150</v>
      </c>
      <c r="H50" s="128">
        <v>175</v>
      </c>
      <c r="I50" s="128">
        <v>165</v>
      </c>
      <c r="J50" s="128">
        <v>145</v>
      </c>
      <c r="K50" s="128"/>
      <c r="L50" s="128"/>
      <c r="M50" s="128"/>
      <c r="N50" s="129"/>
      <c r="O50" s="130">
        <v>635</v>
      </c>
      <c r="P50" s="131">
        <v>2</v>
      </c>
      <c r="R50" s="97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635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97">
        <v>2</v>
      </c>
    </row>
    <row r="51" spans="1:42" ht="30">
      <c r="A51" s="118">
        <v>5</v>
      </c>
      <c r="B51" s="119">
        <v>24</v>
      </c>
      <c r="C51" s="263" t="s">
        <v>16</v>
      </c>
      <c r="D51" s="287"/>
      <c r="E51" s="288"/>
      <c r="F51" s="126">
        <v>638</v>
      </c>
      <c r="G51" s="127">
        <v>147</v>
      </c>
      <c r="H51" s="128">
        <v>170</v>
      </c>
      <c r="I51" s="128">
        <v>176</v>
      </c>
      <c r="J51" s="128">
        <v>140</v>
      </c>
      <c r="K51" s="128"/>
      <c r="L51" s="128"/>
      <c r="M51" s="128"/>
      <c r="N51" s="129"/>
      <c r="O51" s="130">
        <v>633</v>
      </c>
      <c r="P51" s="131">
        <v>0</v>
      </c>
      <c r="R51" s="97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633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97">
        <v>0</v>
      </c>
    </row>
    <row r="52" spans="1:42" ht="30">
      <c r="A52" s="118">
        <v>2</v>
      </c>
      <c r="B52" s="119">
        <v>25</v>
      </c>
      <c r="C52" s="263" t="s">
        <v>18</v>
      </c>
      <c r="D52" s="287"/>
      <c r="E52" s="288"/>
      <c r="F52" s="126">
        <v>679</v>
      </c>
      <c r="G52" s="127">
        <v>177</v>
      </c>
      <c r="H52" s="128">
        <v>129</v>
      </c>
      <c r="I52" s="128">
        <v>150</v>
      </c>
      <c r="J52" s="128">
        <v>155</v>
      </c>
      <c r="K52" s="128"/>
      <c r="L52" s="128"/>
      <c r="M52" s="128"/>
      <c r="N52" s="129"/>
      <c r="O52" s="130">
        <v>611</v>
      </c>
      <c r="P52" s="131">
        <v>0</v>
      </c>
      <c r="R52" s="97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611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97">
        <v>0</v>
      </c>
    </row>
    <row r="53" spans="1:42" ht="30">
      <c r="A53" s="118">
        <v>8</v>
      </c>
      <c r="B53" s="119">
        <v>26</v>
      </c>
      <c r="C53" s="263" t="s">
        <v>14</v>
      </c>
      <c r="D53" s="287"/>
      <c r="E53" s="288"/>
      <c r="F53" s="126">
        <v>670</v>
      </c>
      <c r="G53" s="127">
        <v>137</v>
      </c>
      <c r="H53" s="128">
        <v>121</v>
      </c>
      <c r="I53" s="128">
        <v>134</v>
      </c>
      <c r="J53" s="128"/>
      <c r="K53" s="128">
        <v>142</v>
      </c>
      <c r="L53" s="128"/>
      <c r="M53" s="128"/>
      <c r="N53" s="129"/>
      <c r="O53" s="130">
        <v>534</v>
      </c>
      <c r="P53" s="131">
        <v>0</v>
      </c>
      <c r="R53" s="97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534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97">
        <v>0</v>
      </c>
    </row>
    <row r="54" spans="1:42" ht="30">
      <c r="A54" s="118">
        <v>1</v>
      </c>
      <c r="B54" s="119">
        <v>27</v>
      </c>
      <c r="C54" s="263" t="s">
        <v>13</v>
      </c>
      <c r="D54" s="287"/>
      <c r="E54" s="288"/>
      <c r="F54" s="126">
        <v>708</v>
      </c>
      <c r="G54" s="127">
        <v>167</v>
      </c>
      <c r="H54" s="128">
        <v>166</v>
      </c>
      <c r="I54" s="128">
        <v>141</v>
      </c>
      <c r="J54" s="128"/>
      <c r="K54" s="128">
        <v>168</v>
      </c>
      <c r="L54" s="128"/>
      <c r="M54" s="128"/>
      <c r="N54" s="129"/>
      <c r="O54" s="130">
        <v>642</v>
      </c>
      <c r="P54" s="131">
        <v>0</v>
      </c>
      <c r="R54" s="97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642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97">
        <v>0</v>
      </c>
    </row>
    <row r="55" spans="1:42" ht="30.75" thickBot="1">
      <c r="A55" s="118">
        <v>3</v>
      </c>
      <c r="B55" s="119">
        <v>28</v>
      </c>
      <c r="C55" s="263" t="s">
        <v>15</v>
      </c>
      <c r="D55" s="287"/>
      <c r="E55" s="288"/>
      <c r="F55" s="126">
        <v>656</v>
      </c>
      <c r="G55" s="127">
        <v>146</v>
      </c>
      <c r="H55" s="128">
        <v>176</v>
      </c>
      <c r="I55" s="128">
        <v>159</v>
      </c>
      <c r="J55" s="128"/>
      <c r="K55" s="128">
        <v>151</v>
      </c>
      <c r="L55" s="128"/>
      <c r="M55" s="128"/>
      <c r="N55" s="129"/>
      <c r="O55" s="130">
        <v>626</v>
      </c>
      <c r="P55" s="131">
        <v>0</v>
      </c>
      <c r="R55" s="97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626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97">
        <v>0</v>
      </c>
    </row>
    <row r="56" spans="1:42" ht="30" hidden="1">
      <c r="A56" s="118">
        <v>0</v>
      </c>
      <c r="B56" s="119">
        <v>0</v>
      </c>
      <c r="C56" s="263">
        <v>0</v>
      </c>
      <c r="D56" s="287"/>
      <c r="E56" s="288"/>
      <c r="F56" s="126">
        <v>0</v>
      </c>
      <c r="G56" s="127"/>
      <c r="H56" s="128"/>
      <c r="I56" s="128"/>
      <c r="J56" s="128"/>
      <c r="K56" s="128"/>
      <c r="L56" s="128"/>
      <c r="M56" s="128"/>
      <c r="N56" s="129"/>
      <c r="O56" s="130">
        <v>0</v>
      </c>
      <c r="P56" s="131" t="s">
        <v>35</v>
      </c>
      <c r="R56" s="97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97" t="s">
        <v>35</v>
      </c>
    </row>
    <row r="57" spans="1:42" ht="30.75" hidden="1" thickBot="1">
      <c r="A57" s="132">
        <v>0</v>
      </c>
      <c r="B57" s="133">
        <v>0</v>
      </c>
      <c r="C57" s="263">
        <v>0</v>
      </c>
      <c r="D57" s="287"/>
      <c r="E57" s="288"/>
      <c r="F57" s="134">
        <v>0</v>
      </c>
      <c r="G57" s="135"/>
      <c r="H57" s="136"/>
      <c r="I57" s="136"/>
      <c r="J57" s="136"/>
      <c r="K57" s="136"/>
      <c r="L57" s="136"/>
      <c r="M57" s="136"/>
      <c r="N57" s="137"/>
      <c r="O57" s="138">
        <v>0</v>
      </c>
      <c r="P57" s="139" t="s">
        <v>35</v>
      </c>
      <c r="R57" s="97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97" t="s">
        <v>35</v>
      </c>
    </row>
    <row r="58" spans="1:33" ht="30.75" thickBot="1">
      <c r="A58" s="140"/>
      <c r="B58" s="140"/>
      <c r="C58" s="141"/>
      <c r="D58" s="141"/>
      <c r="E58" s="141"/>
      <c r="F58" s="142" t="s">
        <v>101</v>
      </c>
      <c r="G58" s="143">
        <v>1050</v>
      </c>
      <c r="H58" s="144">
        <v>1063</v>
      </c>
      <c r="I58" s="144">
        <v>1075</v>
      </c>
      <c r="J58" s="144">
        <v>634</v>
      </c>
      <c r="K58" s="144">
        <v>461</v>
      </c>
      <c r="L58" s="144">
        <v>0</v>
      </c>
      <c r="M58" s="144">
        <v>0</v>
      </c>
      <c r="N58" s="145">
        <v>0</v>
      </c>
      <c r="O58" s="164">
        <v>4283</v>
      </c>
      <c r="P58" s="147">
        <v>2</v>
      </c>
      <c r="Q58" s="109">
        <v>4283</v>
      </c>
      <c r="R58" s="109">
        <v>28</v>
      </c>
      <c r="S58" s="148">
        <v>4283</v>
      </c>
      <c r="T58" s="106">
        <v>152.96428571428572</v>
      </c>
      <c r="U58" s="106" t="b">
        <v>1</v>
      </c>
      <c r="V58" s="106">
        <v>4283</v>
      </c>
      <c r="W58" s="106"/>
      <c r="X58" s="5">
        <v>150</v>
      </c>
      <c r="Y58" s="5">
        <v>151.85714285714286</v>
      </c>
      <c r="Z58" s="5">
        <v>153.57142857142858</v>
      </c>
      <c r="AA58" s="5">
        <v>158.5</v>
      </c>
      <c r="AB58" s="5">
        <v>153.66666666666666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149"/>
      <c r="B59" s="149"/>
      <c r="C59" s="150"/>
      <c r="D59" s="150"/>
      <c r="E59" s="150"/>
      <c r="F59" s="151" t="s">
        <v>102</v>
      </c>
      <c r="G59" s="152">
        <v>7</v>
      </c>
      <c r="H59" s="153">
        <v>7</v>
      </c>
      <c r="I59" s="153">
        <v>7</v>
      </c>
      <c r="J59" s="153">
        <v>4</v>
      </c>
      <c r="K59" s="153">
        <v>3</v>
      </c>
      <c r="L59" s="153">
        <v>0</v>
      </c>
      <c r="M59" s="153">
        <v>0</v>
      </c>
      <c r="N59" s="154">
        <v>0</v>
      </c>
      <c r="O59" s="155">
        <v>28</v>
      </c>
      <c r="P59" s="156">
        <v>1</v>
      </c>
      <c r="Q59" s="109">
        <v>152.96428571428572</v>
      </c>
      <c r="R59" s="109">
        <v>28</v>
      </c>
      <c r="S59" s="106">
        <v>17534</v>
      </c>
      <c r="T59" s="109">
        <v>112</v>
      </c>
      <c r="U59" s="109">
        <v>156.55357142857142</v>
      </c>
      <c r="V59" s="106"/>
      <c r="W59" s="106"/>
      <c r="X59" s="5">
        <v>150</v>
      </c>
      <c r="Y59" s="5">
        <v>151.85714285714286</v>
      </c>
      <c r="Z59" s="5">
        <v>153.57142857142858</v>
      </c>
      <c r="AA59" s="5">
        <v>158.5</v>
      </c>
      <c r="AB59" s="5">
        <v>153.66666666666666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149"/>
      <c r="B60" s="149"/>
      <c r="C60" s="157" t="s">
        <v>35</v>
      </c>
      <c r="D60" s="150"/>
      <c r="E60" s="150"/>
      <c r="F60" s="151"/>
      <c r="G60" s="158">
        <v>150</v>
      </c>
      <c r="H60" s="158">
        <v>151.85714285714286</v>
      </c>
      <c r="I60" s="158">
        <v>153.57142857142858</v>
      </c>
      <c r="J60" s="158">
        <v>158.5</v>
      </c>
      <c r="K60" s="158">
        <v>153.66666666666666</v>
      </c>
      <c r="L60" s="158">
        <v>0</v>
      </c>
      <c r="M60" s="158">
        <v>0</v>
      </c>
      <c r="N60" s="158">
        <v>0</v>
      </c>
      <c r="O60" s="159">
        <v>152.96428571428572</v>
      </c>
      <c r="P60" s="156"/>
      <c r="Q60" s="160" t="s">
        <v>103</v>
      </c>
      <c r="R60" s="160" t="s">
        <v>104</v>
      </c>
      <c r="S60" s="160" t="s">
        <v>105</v>
      </c>
      <c r="T60" s="160" t="s">
        <v>106</v>
      </c>
      <c r="U60" s="160" t="s">
        <v>107</v>
      </c>
    </row>
    <row r="61" spans="1:17" ht="30.75" thickBot="1">
      <c r="A61" s="94"/>
      <c r="B61" s="94"/>
      <c r="C61" s="254" t="s">
        <v>83</v>
      </c>
      <c r="D61" s="255"/>
      <c r="E61" s="255"/>
      <c r="F61" s="255"/>
      <c r="G61" s="95" t="s">
        <v>84</v>
      </c>
      <c r="H61" s="256" t="s">
        <v>14</v>
      </c>
      <c r="I61" s="257"/>
      <c r="J61" s="257"/>
      <c r="K61" s="257"/>
      <c r="L61" s="258"/>
      <c r="M61" s="259">
        <v>4</v>
      </c>
      <c r="N61" s="260"/>
      <c r="O61" s="261" t="s">
        <v>85</v>
      </c>
      <c r="P61" s="262"/>
      <c r="Q61" s="97">
        <v>4</v>
      </c>
    </row>
    <row r="62" spans="1:16" ht="30.75" thickBot="1">
      <c r="A62" s="94"/>
      <c r="B62" s="94"/>
      <c r="C62" s="98" t="s">
        <v>86</v>
      </c>
      <c r="D62" s="267" t="s">
        <v>42</v>
      </c>
      <c r="E62" s="274"/>
      <c r="F62" s="274"/>
      <c r="G62" s="268" t="s">
        <v>117</v>
      </c>
      <c r="H62" s="271" t="s">
        <v>118</v>
      </c>
      <c r="I62" s="271" t="s">
        <v>119</v>
      </c>
      <c r="J62" s="271" t="s">
        <v>120</v>
      </c>
      <c r="K62" s="271" t="s">
        <v>35</v>
      </c>
      <c r="L62" s="271" t="s">
        <v>35</v>
      </c>
      <c r="M62" s="271" t="s">
        <v>35</v>
      </c>
      <c r="N62" s="275" t="s">
        <v>35</v>
      </c>
      <c r="O62" s="96">
        <v>18936</v>
      </c>
      <c r="P62" s="99" t="s">
        <v>7</v>
      </c>
    </row>
    <row r="63" spans="1:18" ht="30.75" thickBot="1">
      <c r="A63" s="94"/>
      <c r="B63" s="94"/>
      <c r="C63" s="98" t="s">
        <v>2</v>
      </c>
      <c r="D63" s="100">
        <v>40146</v>
      </c>
      <c r="E63" s="101" t="s">
        <v>91</v>
      </c>
      <c r="F63" s="161">
        <v>4</v>
      </c>
      <c r="G63" s="269"/>
      <c r="H63" s="272"/>
      <c r="I63" s="272"/>
      <c r="J63" s="272"/>
      <c r="K63" s="272"/>
      <c r="L63" s="272"/>
      <c r="M63" s="272"/>
      <c r="N63" s="276"/>
      <c r="O63" s="96">
        <v>40</v>
      </c>
      <c r="P63" s="99" t="s">
        <v>8</v>
      </c>
      <c r="R63" s="162"/>
    </row>
    <row r="64" spans="1:24" ht="30.75" thickBot="1">
      <c r="A64" s="94"/>
      <c r="B64" s="94"/>
      <c r="C64" s="98" t="s">
        <v>3</v>
      </c>
      <c r="D64" s="267" t="s">
        <v>4</v>
      </c>
      <c r="E64" s="274"/>
      <c r="F64" s="274"/>
      <c r="G64" s="269"/>
      <c r="H64" s="272"/>
      <c r="I64" s="272"/>
      <c r="J64" s="272"/>
      <c r="K64" s="272"/>
      <c r="L64" s="272"/>
      <c r="M64" s="272"/>
      <c r="N64" s="276"/>
      <c r="O64" s="96">
        <v>26</v>
      </c>
      <c r="P64" s="99" t="s">
        <v>9</v>
      </c>
      <c r="R64" s="104"/>
      <c r="S64" s="5"/>
      <c r="T64" s="5"/>
      <c r="U64" s="5"/>
      <c r="V64" s="5"/>
      <c r="W64" s="5"/>
      <c r="X64" s="5"/>
    </row>
    <row r="65" spans="1:31" ht="30.75" thickBot="1">
      <c r="A65" s="94"/>
      <c r="B65" s="94"/>
      <c r="C65" s="98" t="s">
        <v>92</v>
      </c>
      <c r="D65" s="163">
        <v>14197</v>
      </c>
      <c r="E65" s="98" t="s">
        <v>93</v>
      </c>
      <c r="F65" s="163">
        <v>20</v>
      </c>
      <c r="G65" s="269"/>
      <c r="H65" s="272"/>
      <c r="I65" s="272"/>
      <c r="J65" s="272"/>
      <c r="K65" s="272"/>
      <c r="L65" s="272"/>
      <c r="M65" s="272"/>
      <c r="N65" s="276"/>
      <c r="O65" s="96">
        <v>66</v>
      </c>
      <c r="P65" s="99" t="s">
        <v>94</v>
      </c>
      <c r="R65" s="5"/>
      <c r="S65" s="5"/>
      <c r="T65" s="5"/>
      <c r="U65" s="5"/>
      <c r="V65" s="5"/>
      <c r="W65" s="5"/>
      <c r="X65" s="106">
        <v>1120</v>
      </c>
      <c r="Y65" s="106">
        <v>1127</v>
      </c>
      <c r="Z65" s="106">
        <v>1220</v>
      </c>
      <c r="AA65" s="106">
        <v>1272</v>
      </c>
      <c r="AB65" s="106">
        <v>0</v>
      </c>
      <c r="AC65" s="106">
        <v>0</v>
      </c>
      <c r="AD65" s="106">
        <v>0</v>
      </c>
      <c r="AE65" s="106">
        <v>0</v>
      </c>
    </row>
    <row r="66" spans="1:31" ht="30.75" thickBot="1">
      <c r="A66" s="94"/>
      <c r="B66" s="94"/>
      <c r="C66" s="98" t="s">
        <v>95</v>
      </c>
      <c r="D66" s="163">
        <v>30</v>
      </c>
      <c r="E66" s="98" t="s">
        <v>96</v>
      </c>
      <c r="F66" s="163">
        <v>50</v>
      </c>
      <c r="G66" s="270"/>
      <c r="H66" s="273"/>
      <c r="I66" s="273"/>
      <c r="J66" s="273"/>
      <c r="K66" s="273"/>
      <c r="L66" s="273"/>
      <c r="M66" s="273"/>
      <c r="N66" s="277"/>
      <c r="O66" s="107"/>
      <c r="P66" s="10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09">
        <v>7</v>
      </c>
      <c r="Y66" s="109">
        <v>7</v>
      </c>
      <c r="Z66" s="109">
        <v>7</v>
      </c>
      <c r="AA66" s="109">
        <v>7</v>
      </c>
      <c r="AB66" s="109">
        <v>0</v>
      </c>
      <c r="AC66" s="109">
        <v>0</v>
      </c>
      <c r="AD66" s="109">
        <v>0</v>
      </c>
      <c r="AE66" s="109">
        <v>0</v>
      </c>
    </row>
    <row r="67" spans="1:16" s="5" customFormat="1" ht="15.75" thickBot="1">
      <c r="A67" s="110"/>
      <c r="B67" s="110"/>
      <c r="C67" s="111"/>
      <c r="D67" s="111"/>
      <c r="E67" s="111"/>
      <c r="F67" s="112" t="s">
        <v>97</v>
      </c>
      <c r="G67" s="246">
        <v>16829</v>
      </c>
      <c r="H67" s="248">
        <v>7270</v>
      </c>
      <c r="I67" s="248">
        <v>7264</v>
      </c>
      <c r="J67" s="248">
        <v>7269</v>
      </c>
      <c r="K67" s="248">
        <v>0</v>
      </c>
      <c r="L67" s="248">
        <v>0</v>
      </c>
      <c r="M67" s="248">
        <v>0</v>
      </c>
      <c r="N67" s="250">
        <v>0</v>
      </c>
      <c r="O67" s="252" t="s">
        <v>98</v>
      </c>
      <c r="P67" s="253"/>
    </row>
    <row r="68" spans="1:25" s="5" customFormat="1" ht="15.75" thickBot="1">
      <c r="A68" s="113" t="s">
        <v>99</v>
      </c>
      <c r="B68" s="114"/>
      <c r="C68" s="278" t="s">
        <v>100</v>
      </c>
      <c r="D68" s="280"/>
      <c r="E68" s="280"/>
      <c r="F68" s="114" t="s">
        <v>7</v>
      </c>
      <c r="G68" s="247"/>
      <c r="H68" s="249"/>
      <c r="I68" s="249"/>
      <c r="J68" s="249"/>
      <c r="K68" s="249"/>
      <c r="L68" s="249"/>
      <c r="M68" s="249"/>
      <c r="N68" s="251"/>
      <c r="O68" s="115" t="s">
        <v>94</v>
      </c>
      <c r="P68" s="116" t="s">
        <v>8</v>
      </c>
      <c r="R68" s="117">
        <v>16829</v>
      </c>
      <c r="S68" s="117">
        <v>7270</v>
      </c>
      <c r="T68" s="117"/>
      <c r="U68" s="117"/>
      <c r="V68" s="117">
        <v>-1</v>
      </c>
      <c r="W68" s="117"/>
      <c r="X68" s="117"/>
      <c r="Y68" s="117"/>
    </row>
    <row r="69" spans="1:42" ht="30">
      <c r="A69" s="118">
        <v>1</v>
      </c>
      <c r="B69" s="119">
        <v>22</v>
      </c>
      <c r="C69" s="263" t="s">
        <v>20</v>
      </c>
      <c r="D69" s="287"/>
      <c r="E69" s="288"/>
      <c r="F69" s="120">
        <v>641</v>
      </c>
      <c r="G69" s="121">
        <v>146</v>
      </c>
      <c r="H69" s="122">
        <v>160</v>
      </c>
      <c r="I69" s="122">
        <v>178</v>
      </c>
      <c r="J69" s="122">
        <v>173</v>
      </c>
      <c r="K69" s="122"/>
      <c r="L69" s="122"/>
      <c r="M69" s="122"/>
      <c r="N69" s="123"/>
      <c r="O69" s="124">
        <v>657</v>
      </c>
      <c r="P69" s="125">
        <v>2</v>
      </c>
      <c r="R69" s="97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657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97">
        <v>2</v>
      </c>
    </row>
    <row r="70" spans="1:42" ht="30">
      <c r="A70" s="118">
        <v>8</v>
      </c>
      <c r="B70" s="119">
        <v>23</v>
      </c>
      <c r="C70" s="263" t="s">
        <v>17</v>
      </c>
      <c r="D70" s="287"/>
      <c r="E70" s="288"/>
      <c r="F70" s="126">
        <v>682</v>
      </c>
      <c r="G70" s="127">
        <v>166</v>
      </c>
      <c r="H70" s="128">
        <v>139</v>
      </c>
      <c r="I70" s="128">
        <v>133</v>
      </c>
      <c r="J70" s="128">
        <v>201</v>
      </c>
      <c r="K70" s="128"/>
      <c r="L70" s="128"/>
      <c r="M70" s="128"/>
      <c r="N70" s="129"/>
      <c r="O70" s="130">
        <v>639</v>
      </c>
      <c r="P70" s="131">
        <v>0</v>
      </c>
      <c r="R70" s="97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639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97">
        <v>0</v>
      </c>
    </row>
    <row r="71" spans="1:42" ht="30">
      <c r="A71" s="118">
        <v>4</v>
      </c>
      <c r="B71" s="119">
        <v>24</v>
      </c>
      <c r="C71" s="263" t="s">
        <v>13</v>
      </c>
      <c r="D71" s="287"/>
      <c r="E71" s="288"/>
      <c r="F71" s="126">
        <v>663</v>
      </c>
      <c r="G71" s="127">
        <v>177</v>
      </c>
      <c r="H71" s="128">
        <v>167</v>
      </c>
      <c r="I71" s="128">
        <v>163</v>
      </c>
      <c r="J71" s="128">
        <v>200</v>
      </c>
      <c r="K71" s="128"/>
      <c r="L71" s="128"/>
      <c r="M71" s="128"/>
      <c r="N71" s="129"/>
      <c r="O71" s="130">
        <v>707</v>
      </c>
      <c r="P71" s="131">
        <v>2</v>
      </c>
      <c r="R71" s="97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707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97">
        <v>2</v>
      </c>
    </row>
    <row r="72" spans="1:42" ht="30">
      <c r="A72" s="118">
        <v>6</v>
      </c>
      <c r="B72" s="119">
        <v>25</v>
      </c>
      <c r="C72" s="263" t="s">
        <v>15</v>
      </c>
      <c r="D72" s="287"/>
      <c r="E72" s="288"/>
      <c r="F72" s="126">
        <v>752</v>
      </c>
      <c r="G72" s="127">
        <v>153</v>
      </c>
      <c r="H72" s="128">
        <v>164</v>
      </c>
      <c r="I72" s="128">
        <v>197</v>
      </c>
      <c r="J72" s="128">
        <v>159</v>
      </c>
      <c r="K72" s="128"/>
      <c r="L72" s="128"/>
      <c r="M72" s="128"/>
      <c r="N72" s="129"/>
      <c r="O72" s="130">
        <v>673</v>
      </c>
      <c r="P72" s="131">
        <v>0</v>
      </c>
      <c r="R72" s="97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673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97">
        <v>0</v>
      </c>
    </row>
    <row r="73" spans="1:42" ht="30">
      <c r="A73" s="118">
        <v>7</v>
      </c>
      <c r="B73" s="119">
        <v>26</v>
      </c>
      <c r="C73" s="263" t="s">
        <v>19</v>
      </c>
      <c r="D73" s="287"/>
      <c r="E73" s="288"/>
      <c r="F73" s="126">
        <v>534</v>
      </c>
      <c r="G73" s="127">
        <v>139</v>
      </c>
      <c r="H73" s="128">
        <v>167</v>
      </c>
      <c r="I73" s="128">
        <v>186</v>
      </c>
      <c r="J73" s="128">
        <v>178</v>
      </c>
      <c r="K73" s="128"/>
      <c r="L73" s="128"/>
      <c r="M73" s="128"/>
      <c r="N73" s="129"/>
      <c r="O73" s="130">
        <v>670</v>
      </c>
      <c r="P73" s="131">
        <v>2</v>
      </c>
      <c r="R73" s="97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670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97">
        <v>2</v>
      </c>
    </row>
    <row r="74" spans="1:42" ht="30">
      <c r="A74" s="118">
        <v>3</v>
      </c>
      <c r="B74" s="119">
        <v>27</v>
      </c>
      <c r="C74" s="263" t="s">
        <v>16</v>
      </c>
      <c r="D74" s="287"/>
      <c r="E74" s="288"/>
      <c r="F74" s="126">
        <v>665</v>
      </c>
      <c r="G74" s="127">
        <v>184</v>
      </c>
      <c r="H74" s="128">
        <v>175</v>
      </c>
      <c r="I74" s="128">
        <v>210</v>
      </c>
      <c r="J74" s="128">
        <v>204</v>
      </c>
      <c r="K74" s="128"/>
      <c r="L74" s="128"/>
      <c r="M74" s="128"/>
      <c r="N74" s="129"/>
      <c r="O74" s="130">
        <v>773</v>
      </c>
      <c r="P74" s="131">
        <v>2</v>
      </c>
      <c r="R74" s="97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773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1</v>
      </c>
      <c r="AI74" s="5" t="b">
        <v>0</v>
      </c>
      <c r="AJ74" s="5" t="s">
        <v>14</v>
      </c>
      <c r="AK74" s="5" t="b">
        <v>0</v>
      </c>
      <c r="AL74" s="5" t="b">
        <v>0</v>
      </c>
      <c r="AM74" s="5" t="s">
        <v>35</v>
      </c>
      <c r="AN74" s="5" t="s">
        <v>35</v>
      </c>
      <c r="AP74" s="97">
        <v>2</v>
      </c>
    </row>
    <row r="75" spans="1:42" ht="30.75" thickBot="1">
      <c r="A75" s="118">
        <v>5</v>
      </c>
      <c r="B75" s="119">
        <v>28</v>
      </c>
      <c r="C75" s="263" t="s">
        <v>18</v>
      </c>
      <c r="D75" s="287"/>
      <c r="E75" s="288"/>
      <c r="F75" s="126">
        <v>610</v>
      </c>
      <c r="G75" s="127">
        <v>155</v>
      </c>
      <c r="H75" s="128">
        <v>155</v>
      </c>
      <c r="I75" s="128">
        <v>153</v>
      </c>
      <c r="J75" s="128">
        <v>157</v>
      </c>
      <c r="K75" s="128"/>
      <c r="L75" s="128"/>
      <c r="M75" s="128"/>
      <c r="N75" s="129"/>
      <c r="O75" s="130">
        <v>620</v>
      </c>
      <c r="P75" s="131">
        <v>2</v>
      </c>
      <c r="R75" s="97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620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97">
        <v>2</v>
      </c>
    </row>
    <row r="76" spans="1:42" ht="30" hidden="1">
      <c r="A76" s="118">
        <v>0</v>
      </c>
      <c r="B76" s="119">
        <v>0</v>
      </c>
      <c r="C76" s="263">
        <v>0</v>
      </c>
      <c r="D76" s="287"/>
      <c r="E76" s="288"/>
      <c r="F76" s="126">
        <v>0</v>
      </c>
      <c r="G76" s="127"/>
      <c r="H76" s="128"/>
      <c r="I76" s="128"/>
      <c r="J76" s="128"/>
      <c r="K76" s="128"/>
      <c r="L76" s="128"/>
      <c r="M76" s="128"/>
      <c r="N76" s="129"/>
      <c r="O76" s="130">
        <v>0</v>
      </c>
      <c r="P76" s="131" t="s">
        <v>35</v>
      </c>
      <c r="R76" s="97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97" t="s">
        <v>35</v>
      </c>
    </row>
    <row r="77" spans="1:42" ht="30.75" hidden="1" thickBot="1">
      <c r="A77" s="132">
        <v>0</v>
      </c>
      <c r="B77" s="133">
        <v>0</v>
      </c>
      <c r="C77" s="263">
        <v>0</v>
      </c>
      <c r="D77" s="287"/>
      <c r="E77" s="288"/>
      <c r="F77" s="134">
        <v>0</v>
      </c>
      <c r="G77" s="135"/>
      <c r="H77" s="136"/>
      <c r="I77" s="136"/>
      <c r="J77" s="136"/>
      <c r="K77" s="136"/>
      <c r="L77" s="136"/>
      <c r="M77" s="136"/>
      <c r="N77" s="137"/>
      <c r="O77" s="138">
        <v>0</v>
      </c>
      <c r="P77" s="139" t="s">
        <v>35</v>
      </c>
      <c r="R77" s="97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97" t="s">
        <v>35</v>
      </c>
    </row>
    <row r="78" spans="1:33" ht="30.75" thickBot="1">
      <c r="A78" s="140"/>
      <c r="B78" s="140"/>
      <c r="C78" s="141"/>
      <c r="D78" s="141"/>
      <c r="E78" s="141"/>
      <c r="F78" s="142" t="s">
        <v>101</v>
      </c>
      <c r="G78" s="143">
        <v>1120</v>
      </c>
      <c r="H78" s="144">
        <v>1127</v>
      </c>
      <c r="I78" s="144">
        <v>1220</v>
      </c>
      <c r="J78" s="144">
        <v>1272</v>
      </c>
      <c r="K78" s="144">
        <v>0</v>
      </c>
      <c r="L78" s="144">
        <v>0</v>
      </c>
      <c r="M78" s="144">
        <v>0</v>
      </c>
      <c r="N78" s="145">
        <v>0</v>
      </c>
      <c r="O78" s="164">
        <v>4739</v>
      </c>
      <c r="P78" s="147">
        <v>10</v>
      </c>
      <c r="Q78" s="109">
        <v>4739</v>
      </c>
      <c r="R78" s="109">
        <v>28</v>
      </c>
      <c r="S78" s="148">
        <v>4739</v>
      </c>
      <c r="T78" s="106">
        <v>169.25</v>
      </c>
      <c r="U78" s="106" t="b">
        <v>1</v>
      </c>
      <c r="V78" s="106">
        <v>4739</v>
      </c>
      <c r="W78" s="106"/>
      <c r="X78" s="5">
        <v>160</v>
      </c>
      <c r="Y78" s="5">
        <v>161</v>
      </c>
      <c r="Z78" s="5">
        <v>174.28571428571428</v>
      </c>
      <c r="AA78" s="5">
        <v>181.71428571428572</v>
      </c>
      <c r="AB78" s="5">
        <v>0</v>
      </c>
      <c r="AC78" s="5">
        <v>0</v>
      </c>
      <c r="AD78" s="5">
        <v>0</v>
      </c>
      <c r="AE78" s="5">
        <v>0</v>
      </c>
      <c r="AG78" s="5" t="s">
        <v>14</v>
      </c>
    </row>
    <row r="79" spans="1:31" ht="30.75" thickBot="1">
      <c r="A79" s="149"/>
      <c r="B79" s="149"/>
      <c r="C79" s="150"/>
      <c r="D79" s="150"/>
      <c r="E79" s="150"/>
      <c r="F79" s="151" t="s">
        <v>102</v>
      </c>
      <c r="G79" s="152">
        <v>7</v>
      </c>
      <c r="H79" s="153">
        <v>7</v>
      </c>
      <c r="I79" s="153">
        <v>7</v>
      </c>
      <c r="J79" s="153">
        <v>7</v>
      </c>
      <c r="K79" s="153">
        <v>0</v>
      </c>
      <c r="L79" s="153">
        <v>0</v>
      </c>
      <c r="M79" s="153">
        <v>0</v>
      </c>
      <c r="N79" s="154">
        <v>0</v>
      </c>
      <c r="O79" s="155">
        <v>28</v>
      </c>
      <c r="P79" s="156">
        <v>6</v>
      </c>
      <c r="Q79" s="109">
        <v>169.25</v>
      </c>
      <c r="R79" s="109">
        <v>28</v>
      </c>
      <c r="S79" s="106">
        <v>18936</v>
      </c>
      <c r="T79" s="109">
        <v>112</v>
      </c>
      <c r="U79" s="109">
        <v>169.07142857142858</v>
      </c>
      <c r="V79" s="106"/>
      <c r="W79" s="106"/>
      <c r="X79" s="5">
        <v>160</v>
      </c>
      <c r="Y79" s="5">
        <v>161</v>
      </c>
      <c r="Z79" s="5">
        <v>174.28571428571428</v>
      </c>
      <c r="AA79" s="5">
        <v>181.71428571428572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149"/>
      <c r="B80" s="149"/>
      <c r="C80" s="157" t="s">
        <v>35</v>
      </c>
      <c r="D80" s="150"/>
      <c r="E80" s="150"/>
      <c r="F80" s="151"/>
      <c r="G80" s="158">
        <v>160</v>
      </c>
      <c r="H80" s="158">
        <v>161</v>
      </c>
      <c r="I80" s="158">
        <v>174.28571428571428</v>
      </c>
      <c r="J80" s="158">
        <v>181.71428571428572</v>
      </c>
      <c r="K80" s="158">
        <v>0</v>
      </c>
      <c r="L80" s="158">
        <v>0</v>
      </c>
      <c r="M80" s="158">
        <v>0</v>
      </c>
      <c r="N80" s="158">
        <v>0</v>
      </c>
      <c r="O80" s="159">
        <v>169.25</v>
      </c>
      <c r="P80" s="156"/>
      <c r="Q80" s="160" t="s">
        <v>103</v>
      </c>
      <c r="R80" s="160" t="s">
        <v>104</v>
      </c>
      <c r="S80" s="160" t="s">
        <v>105</v>
      </c>
      <c r="T80" s="160" t="s">
        <v>106</v>
      </c>
      <c r="U80" s="160" t="s">
        <v>107</v>
      </c>
    </row>
    <row r="81" spans="1:17" ht="30.75" thickBot="1">
      <c r="A81" s="94"/>
      <c r="B81" s="94"/>
      <c r="C81" s="254" t="s">
        <v>83</v>
      </c>
      <c r="D81" s="255"/>
      <c r="E81" s="255"/>
      <c r="F81" s="255"/>
      <c r="G81" s="95" t="s">
        <v>84</v>
      </c>
      <c r="H81" s="256" t="s">
        <v>18</v>
      </c>
      <c r="I81" s="257"/>
      <c r="J81" s="257"/>
      <c r="K81" s="257"/>
      <c r="L81" s="258"/>
      <c r="M81" s="259">
        <v>5</v>
      </c>
      <c r="N81" s="260"/>
      <c r="O81" s="261" t="s">
        <v>85</v>
      </c>
      <c r="P81" s="262"/>
      <c r="Q81" s="97">
        <v>5</v>
      </c>
    </row>
    <row r="82" spans="1:16" ht="30.75" thickBot="1">
      <c r="A82" s="94"/>
      <c r="B82" s="94"/>
      <c r="C82" s="98" t="s">
        <v>86</v>
      </c>
      <c r="D82" s="267" t="s">
        <v>42</v>
      </c>
      <c r="E82" s="274"/>
      <c r="F82" s="274"/>
      <c r="G82" s="268" t="s">
        <v>121</v>
      </c>
      <c r="H82" s="271" t="s">
        <v>122</v>
      </c>
      <c r="I82" s="271" t="s">
        <v>123</v>
      </c>
      <c r="J82" s="271" t="s">
        <v>124</v>
      </c>
      <c r="K82" s="271" t="s">
        <v>35</v>
      </c>
      <c r="L82" s="271" t="s">
        <v>35</v>
      </c>
      <c r="M82" s="271" t="s">
        <v>35</v>
      </c>
      <c r="N82" s="275" t="s">
        <v>35</v>
      </c>
      <c r="O82" s="96">
        <v>18278</v>
      </c>
      <c r="P82" s="99" t="s">
        <v>7</v>
      </c>
    </row>
    <row r="83" spans="1:18" ht="30.75" thickBot="1">
      <c r="A83" s="94"/>
      <c r="B83" s="94"/>
      <c r="C83" s="98" t="s">
        <v>2</v>
      </c>
      <c r="D83" s="100">
        <v>40146</v>
      </c>
      <c r="E83" s="101" t="s">
        <v>91</v>
      </c>
      <c r="F83" s="161">
        <v>4</v>
      </c>
      <c r="G83" s="269"/>
      <c r="H83" s="272"/>
      <c r="I83" s="272"/>
      <c r="J83" s="272"/>
      <c r="K83" s="272"/>
      <c r="L83" s="272"/>
      <c r="M83" s="272"/>
      <c r="N83" s="276"/>
      <c r="O83" s="96">
        <v>24</v>
      </c>
      <c r="P83" s="99" t="s">
        <v>8</v>
      </c>
      <c r="R83" s="162"/>
    </row>
    <row r="84" spans="1:24" ht="30.75" thickBot="1">
      <c r="A84" s="94"/>
      <c r="B84" s="94"/>
      <c r="C84" s="98" t="s">
        <v>3</v>
      </c>
      <c r="D84" s="267" t="s">
        <v>4</v>
      </c>
      <c r="E84" s="274"/>
      <c r="F84" s="274"/>
      <c r="G84" s="269"/>
      <c r="H84" s="272"/>
      <c r="I84" s="272"/>
      <c r="J84" s="272"/>
      <c r="K84" s="272"/>
      <c r="L84" s="272"/>
      <c r="M84" s="272"/>
      <c r="N84" s="276"/>
      <c r="O84" s="96">
        <v>18</v>
      </c>
      <c r="P84" s="99" t="s">
        <v>9</v>
      </c>
      <c r="R84" s="104"/>
      <c r="S84" s="5"/>
      <c r="T84" s="5"/>
      <c r="U84" s="5"/>
      <c r="V84" s="5"/>
      <c r="W84" s="5"/>
      <c r="X84" s="5"/>
    </row>
    <row r="85" spans="1:31" ht="30.75" thickBot="1">
      <c r="A85" s="94"/>
      <c r="B85" s="94"/>
      <c r="C85" s="98" t="s">
        <v>92</v>
      </c>
      <c r="D85" s="163">
        <v>13680</v>
      </c>
      <c r="E85" s="98" t="s">
        <v>93</v>
      </c>
      <c r="F85" s="163">
        <v>14</v>
      </c>
      <c r="G85" s="269"/>
      <c r="H85" s="272"/>
      <c r="I85" s="272"/>
      <c r="J85" s="272"/>
      <c r="K85" s="272"/>
      <c r="L85" s="272"/>
      <c r="M85" s="272"/>
      <c r="N85" s="276"/>
      <c r="O85" s="96">
        <v>42</v>
      </c>
      <c r="P85" s="99" t="s">
        <v>94</v>
      </c>
      <c r="R85" s="5"/>
      <c r="S85" s="5"/>
      <c r="T85" s="5"/>
      <c r="U85" s="5"/>
      <c r="V85" s="5"/>
      <c r="W85" s="5"/>
      <c r="X85" s="106">
        <v>1277</v>
      </c>
      <c r="Y85" s="106">
        <v>1108</v>
      </c>
      <c r="Z85" s="106">
        <v>1035</v>
      </c>
      <c r="AA85" s="106">
        <v>1178</v>
      </c>
      <c r="AB85" s="106">
        <v>0</v>
      </c>
      <c r="AC85" s="106">
        <v>0</v>
      </c>
      <c r="AD85" s="106">
        <v>0</v>
      </c>
      <c r="AE85" s="106">
        <v>0</v>
      </c>
    </row>
    <row r="86" spans="1:31" ht="30.75" thickBot="1">
      <c r="A86" s="94"/>
      <c r="B86" s="94"/>
      <c r="C86" s="98" t="s">
        <v>95</v>
      </c>
      <c r="D86" s="163">
        <v>18</v>
      </c>
      <c r="E86" s="98" t="s">
        <v>96</v>
      </c>
      <c r="F86" s="163">
        <v>32</v>
      </c>
      <c r="G86" s="270"/>
      <c r="H86" s="273"/>
      <c r="I86" s="273"/>
      <c r="J86" s="273"/>
      <c r="K86" s="273"/>
      <c r="L86" s="273"/>
      <c r="M86" s="273"/>
      <c r="N86" s="277"/>
      <c r="O86" s="107"/>
      <c r="P86" s="10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09">
        <v>7</v>
      </c>
      <c r="Y86" s="109">
        <v>7</v>
      </c>
      <c r="Z86" s="109">
        <v>7</v>
      </c>
      <c r="AA86" s="109">
        <v>7</v>
      </c>
      <c r="AB86" s="109">
        <v>0</v>
      </c>
      <c r="AC86" s="109">
        <v>0</v>
      </c>
      <c r="AD86" s="109">
        <v>0</v>
      </c>
      <c r="AE86" s="109">
        <v>0</v>
      </c>
    </row>
    <row r="87" spans="1:16" s="5" customFormat="1" ht="15.75" thickBot="1">
      <c r="A87" s="110"/>
      <c r="B87" s="110"/>
      <c r="C87" s="111"/>
      <c r="D87" s="111"/>
      <c r="E87" s="111"/>
      <c r="F87" s="112" t="s">
        <v>97</v>
      </c>
      <c r="G87" s="246">
        <v>7848</v>
      </c>
      <c r="H87" s="248">
        <v>7890</v>
      </c>
      <c r="I87" s="248">
        <v>7816</v>
      </c>
      <c r="J87" s="248">
        <v>7809</v>
      </c>
      <c r="K87" s="248">
        <v>0</v>
      </c>
      <c r="L87" s="248">
        <v>0</v>
      </c>
      <c r="M87" s="248">
        <v>0</v>
      </c>
      <c r="N87" s="250">
        <v>0</v>
      </c>
      <c r="O87" s="252" t="s">
        <v>98</v>
      </c>
      <c r="P87" s="253"/>
    </row>
    <row r="88" spans="1:25" s="5" customFormat="1" ht="15.75" thickBot="1">
      <c r="A88" s="113" t="s">
        <v>99</v>
      </c>
      <c r="B88" s="114"/>
      <c r="C88" s="278" t="s">
        <v>100</v>
      </c>
      <c r="D88" s="280"/>
      <c r="E88" s="280"/>
      <c r="F88" s="114" t="s">
        <v>7</v>
      </c>
      <c r="G88" s="247"/>
      <c r="H88" s="249"/>
      <c r="I88" s="249"/>
      <c r="J88" s="249"/>
      <c r="K88" s="249"/>
      <c r="L88" s="249"/>
      <c r="M88" s="249"/>
      <c r="N88" s="251"/>
      <c r="O88" s="115" t="s">
        <v>94</v>
      </c>
      <c r="P88" s="116" t="s">
        <v>8</v>
      </c>
      <c r="R88" s="117">
        <v>7848</v>
      </c>
      <c r="S88" s="117">
        <v>7890</v>
      </c>
      <c r="T88" s="117">
        <v>7816</v>
      </c>
      <c r="U88" s="117"/>
      <c r="V88" s="117">
        <v>-1</v>
      </c>
      <c r="W88" s="117"/>
      <c r="X88" s="117"/>
      <c r="Y88" s="117"/>
    </row>
    <row r="89" spans="1:42" ht="30">
      <c r="A89" s="118">
        <v>3</v>
      </c>
      <c r="B89" s="119">
        <v>22</v>
      </c>
      <c r="C89" s="263" t="s">
        <v>13</v>
      </c>
      <c r="D89" s="287"/>
      <c r="E89" s="288"/>
      <c r="F89" s="120">
        <v>667</v>
      </c>
      <c r="G89" s="121">
        <v>217</v>
      </c>
      <c r="H89" s="122">
        <v>149</v>
      </c>
      <c r="I89" s="122">
        <v>107</v>
      </c>
      <c r="J89" s="122">
        <v>145</v>
      </c>
      <c r="K89" s="122"/>
      <c r="L89" s="122"/>
      <c r="M89" s="122"/>
      <c r="N89" s="123"/>
      <c r="O89" s="124">
        <v>618</v>
      </c>
      <c r="P89" s="125">
        <v>0</v>
      </c>
      <c r="R89" s="97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618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97">
        <v>0</v>
      </c>
    </row>
    <row r="90" spans="1:42" ht="30">
      <c r="A90" s="118">
        <v>2</v>
      </c>
      <c r="B90" s="119">
        <v>23</v>
      </c>
      <c r="C90" s="263" t="s">
        <v>16</v>
      </c>
      <c r="D90" s="287"/>
      <c r="E90" s="288"/>
      <c r="F90" s="126">
        <v>645</v>
      </c>
      <c r="G90" s="127">
        <v>159</v>
      </c>
      <c r="H90" s="128">
        <v>169</v>
      </c>
      <c r="I90" s="128">
        <v>196</v>
      </c>
      <c r="J90" s="128">
        <v>198</v>
      </c>
      <c r="K90" s="128"/>
      <c r="L90" s="128"/>
      <c r="M90" s="128"/>
      <c r="N90" s="129"/>
      <c r="O90" s="130">
        <v>722</v>
      </c>
      <c r="P90" s="131">
        <v>2</v>
      </c>
      <c r="R90" s="97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722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97">
        <v>2</v>
      </c>
    </row>
    <row r="91" spans="1:42" ht="30">
      <c r="A91" s="118">
        <v>7</v>
      </c>
      <c r="B91" s="119">
        <v>24</v>
      </c>
      <c r="C91" s="263" t="s">
        <v>20</v>
      </c>
      <c r="D91" s="287"/>
      <c r="E91" s="288"/>
      <c r="F91" s="126">
        <v>629</v>
      </c>
      <c r="G91" s="127">
        <v>191</v>
      </c>
      <c r="H91" s="128">
        <v>158</v>
      </c>
      <c r="I91" s="128">
        <v>181</v>
      </c>
      <c r="J91" s="128">
        <v>165</v>
      </c>
      <c r="K91" s="128"/>
      <c r="L91" s="128"/>
      <c r="M91" s="128"/>
      <c r="N91" s="129"/>
      <c r="O91" s="130">
        <v>695</v>
      </c>
      <c r="P91" s="131">
        <v>2</v>
      </c>
      <c r="R91" s="97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695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97">
        <v>2</v>
      </c>
    </row>
    <row r="92" spans="1:42" ht="30">
      <c r="A92" s="118">
        <v>1</v>
      </c>
      <c r="B92" s="119">
        <v>25</v>
      </c>
      <c r="C92" s="263" t="s">
        <v>19</v>
      </c>
      <c r="D92" s="287"/>
      <c r="E92" s="288"/>
      <c r="F92" s="126">
        <v>611</v>
      </c>
      <c r="G92" s="127">
        <v>192</v>
      </c>
      <c r="H92" s="128">
        <v>178</v>
      </c>
      <c r="I92" s="128">
        <v>148</v>
      </c>
      <c r="J92" s="128">
        <v>161</v>
      </c>
      <c r="K92" s="128"/>
      <c r="L92" s="128"/>
      <c r="M92" s="128"/>
      <c r="N92" s="129"/>
      <c r="O92" s="130">
        <v>679</v>
      </c>
      <c r="P92" s="131">
        <v>2</v>
      </c>
      <c r="R92" s="97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679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97">
        <v>2</v>
      </c>
    </row>
    <row r="93" spans="1:42" ht="30">
      <c r="A93" s="118">
        <v>4</v>
      </c>
      <c r="B93" s="119">
        <v>26</v>
      </c>
      <c r="C93" s="263" t="s">
        <v>17</v>
      </c>
      <c r="D93" s="287"/>
      <c r="E93" s="288"/>
      <c r="F93" s="126">
        <v>675</v>
      </c>
      <c r="G93" s="127">
        <v>164</v>
      </c>
      <c r="H93" s="128">
        <v>145</v>
      </c>
      <c r="I93" s="128">
        <v>146</v>
      </c>
      <c r="J93" s="128">
        <v>188</v>
      </c>
      <c r="K93" s="128"/>
      <c r="L93" s="128"/>
      <c r="M93" s="128"/>
      <c r="N93" s="129"/>
      <c r="O93" s="130">
        <v>643</v>
      </c>
      <c r="P93" s="131">
        <v>0</v>
      </c>
      <c r="R93" s="97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643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97">
        <v>0</v>
      </c>
    </row>
    <row r="94" spans="1:42" ht="30">
      <c r="A94" s="118">
        <v>8</v>
      </c>
      <c r="B94" s="119">
        <v>27</v>
      </c>
      <c r="C94" s="263" t="s">
        <v>15</v>
      </c>
      <c r="D94" s="287"/>
      <c r="E94" s="288"/>
      <c r="F94" s="126">
        <v>664</v>
      </c>
      <c r="G94" s="127">
        <v>178</v>
      </c>
      <c r="H94" s="128">
        <v>160</v>
      </c>
      <c r="I94" s="128">
        <v>135</v>
      </c>
      <c r="J94" s="128">
        <v>158</v>
      </c>
      <c r="K94" s="128"/>
      <c r="L94" s="128"/>
      <c r="M94" s="128"/>
      <c r="N94" s="129"/>
      <c r="O94" s="130">
        <v>631</v>
      </c>
      <c r="P94" s="131">
        <v>0</v>
      </c>
      <c r="R94" s="97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631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97">
        <v>0</v>
      </c>
    </row>
    <row r="95" spans="1:42" ht="30.75" thickBot="1">
      <c r="A95" s="118">
        <v>6</v>
      </c>
      <c r="B95" s="119">
        <v>28</v>
      </c>
      <c r="C95" s="263" t="s">
        <v>14</v>
      </c>
      <c r="D95" s="287"/>
      <c r="E95" s="288"/>
      <c r="F95" s="126">
        <v>620</v>
      </c>
      <c r="G95" s="127">
        <v>176</v>
      </c>
      <c r="H95" s="128">
        <v>149</v>
      </c>
      <c r="I95" s="128">
        <v>122</v>
      </c>
      <c r="J95" s="128">
        <v>163</v>
      </c>
      <c r="K95" s="128"/>
      <c r="L95" s="128"/>
      <c r="M95" s="128"/>
      <c r="N95" s="129"/>
      <c r="O95" s="130">
        <v>610</v>
      </c>
      <c r="P95" s="131">
        <v>0</v>
      </c>
      <c r="R95" s="97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610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97">
        <v>0</v>
      </c>
    </row>
    <row r="96" spans="1:42" ht="30" hidden="1">
      <c r="A96" s="118">
        <v>0</v>
      </c>
      <c r="B96" s="119">
        <v>0</v>
      </c>
      <c r="C96" s="263">
        <v>0</v>
      </c>
      <c r="D96" s="287"/>
      <c r="E96" s="288"/>
      <c r="F96" s="126">
        <v>0</v>
      </c>
      <c r="G96" s="127"/>
      <c r="H96" s="128"/>
      <c r="I96" s="128"/>
      <c r="J96" s="128"/>
      <c r="K96" s="128"/>
      <c r="L96" s="128"/>
      <c r="M96" s="128"/>
      <c r="N96" s="129"/>
      <c r="O96" s="130">
        <v>0</v>
      </c>
      <c r="P96" s="131" t="s">
        <v>35</v>
      </c>
      <c r="R96" s="97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97" t="s">
        <v>35</v>
      </c>
    </row>
    <row r="97" spans="1:42" ht="30.75" hidden="1" thickBot="1">
      <c r="A97" s="132">
        <v>0</v>
      </c>
      <c r="B97" s="133">
        <v>0</v>
      </c>
      <c r="C97" s="263">
        <v>0</v>
      </c>
      <c r="D97" s="287"/>
      <c r="E97" s="288"/>
      <c r="F97" s="134">
        <v>0</v>
      </c>
      <c r="G97" s="135"/>
      <c r="H97" s="136"/>
      <c r="I97" s="136"/>
      <c r="J97" s="136"/>
      <c r="K97" s="136"/>
      <c r="L97" s="136"/>
      <c r="M97" s="136"/>
      <c r="N97" s="137"/>
      <c r="O97" s="138">
        <v>0</v>
      </c>
      <c r="P97" s="139" t="s">
        <v>35</v>
      </c>
      <c r="R97" s="97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97" t="s">
        <v>35</v>
      </c>
    </row>
    <row r="98" spans="1:33" ht="30.75" thickBot="1">
      <c r="A98" s="140"/>
      <c r="B98" s="140"/>
      <c r="C98" s="141"/>
      <c r="D98" s="141"/>
      <c r="E98" s="141"/>
      <c r="F98" s="142" t="s">
        <v>101</v>
      </c>
      <c r="G98" s="143">
        <v>1277</v>
      </c>
      <c r="H98" s="144">
        <v>1108</v>
      </c>
      <c r="I98" s="144">
        <v>1035</v>
      </c>
      <c r="J98" s="144">
        <v>1178</v>
      </c>
      <c r="K98" s="144">
        <v>0</v>
      </c>
      <c r="L98" s="144">
        <v>0</v>
      </c>
      <c r="M98" s="144">
        <v>0</v>
      </c>
      <c r="N98" s="145">
        <v>0</v>
      </c>
      <c r="O98" s="164">
        <v>4598</v>
      </c>
      <c r="P98" s="147">
        <v>6</v>
      </c>
      <c r="Q98" s="109">
        <v>4598</v>
      </c>
      <c r="R98" s="109">
        <v>28</v>
      </c>
      <c r="S98" s="148">
        <v>4598</v>
      </c>
      <c r="T98" s="106">
        <v>164.21428571428572</v>
      </c>
      <c r="U98" s="106" t="b">
        <v>1</v>
      </c>
      <c r="V98" s="106">
        <v>4598</v>
      </c>
      <c r="W98" s="106"/>
      <c r="X98" s="5">
        <v>182.42857142857142</v>
      </c>
      <c r="Y98" s="5">
        <v>158.28571428571428</v>
      </c>
      <c r="Z98" s="5">
        <v>147.85714285714286</v>
      </c>
      <c r="AA98" s="5">
        <v>168.28571428571428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149"/>
      <c r="B99" s="149"/>
      <c r="C99" s="150"/>
      <c r="D99" s="150"/>
      <c r="E99" s="150"/>
      <c r="F99" s="151" t="s">
        <v>102</v>
      </c>
      <c r="G99" s="152">
        <v>7</v>
      </c>
      <c r="H99" s="153">
        <v>7</v>
      </c>
      <c r="I99" s="153">
        <v>7</v>
      </c>
      <c r="J99" s="153">
        <v>7</v>
      </c>
      <c r="K99" s="153">
        <v>0</v>
      </c>
      <c r="L99" s="153">
        <v>0</v>
      </c>
      <c r="M99" s="153">
        <v>0</v>
      </c>
      <c r="N99" s="154">
        <v>0</v>
      </c>
      <c r="O99" s="155">
        <v>28</v>
      </c>
      <c r="P99" s="156">
        <v>4</v>
      </c>
      <c r="Q99" s="109">
        <v>164.21428571428572</v>
      </c>
      <c r="R99" s="109">
        <v>28</v>
      </c>
      <c r="S99" s="106">
        <v>18278</v>
      </c>
      <c r="T99" s="109">
        <v>112</v>
      </c>
      <c r="U99" s="109">
        <v>163.19642857142858</v>
      </c>
      <c r="V99" s="106"/>
      <c r="W99" s="106"/>
      <c r="X99" s="5">
        <v>182.42857142857142</v>
      </c>
      <c r="Y99" s="5">
        <v>158.28571428571428</v>
      </c>
      <c r="Z99" s="5">
        <v>147.85714285714286</v>
      </c>
      <c r="AA99" s="5">
        <v>168.28571428571428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49"/>
      <c r="B100" s="149"/>
      <c r="C100" s="157" t="s">
        <v>35</v>
      </c>
      <c r="D100" s="150"/>
      <c r="E100" s="150"/>
      <c r="F100" s="151"/>
      <c r="G100" s="158">
        <v>182.42857142857142</v>
      </c>
      <c r="H100" s="158">
        <v>158.28571428571428</v>
      </c>
      <c r="I100" s="158">
        <v>147.85714285714286</v>
      </c>
      <c r="J100" s="158">
        <v>168.28571428571428</v>
      </c>
      <c r="K100" s="158">
        <v>0</v>
      </c>
      <c r="L100" s="158">
        <v>0</v>
      </c>
      <c r="M100" s="158">
        <v>0</v>
      </c>
      <c r="N100" s="158">
        <v>0</v>
      </c>
      <c r="O100" s="159">
        <v>164.21428571428572</v>
      </c>
      <c r="P100" s="156"/>
      <c r="Q100" s="160" t="s">
        <v>103</v>
      </c>
      <c r="R100" s="160" t="s">
        <v>104</v>
      </c>
      <c r="S100" s="160" t="s">
        <v>105</v>
      </c>
      <c r="T100" s="160" t="s">
        <v>106</v>
      </c>
      <c r="U100" s="160" t="s">
        <v>107</v>
      </c>
    </row>
    <row r="101" spans="1:17" ht="30.75" thickBot="1">
      <c r="A101" s="94"/>
      <c r="B101" s="94"/>
      <c r="C101" s="254" t="s">
        <v>83</v>
      </c>
      <c r="D101" s="255"/>
      <c r="E101" s="255"/>
      <c r="F101" s="255"/>
      <c r="G101" s="95" t="s">
        <v>84</v>
      </c>
      <c r="H101" s="256" t="s">
        <v>17</v>
      </c>
      <c r="I101" s="257"/>
      <c r="J101" s="257"/>
      <c r="K101" s="257"/>
      <c r="L101" s="258"/>
      <c r="M101" s="259">
        <v>6</v>
      </c>
      <c r="N101" s="260"/>
      <c r="O101" s="261" t="s">
        <v>85</v>
      </c>
      <c r="P101" s="262"/>
      <c r="Q101" s="97">
        <v>6</v>
      </c>
    </row>
    <row r="102" spans="1:16" ht="30.75" thickBot="1">
      <c r="A102" s="94"/>
      <c r="B102" s="94"/>
      <c r="C102" s="98" t="s">
        <v>86</v>
      </c>
      <c r="D102" s="267" t="s">
        <v>42</v>
      </c>
      <c r="E102" s="274"/>
      <c r="F102" s="274"/>
      <c r="G102" s="268" t="s">
        <v>125</v>
      </c>
      <c r="H102" s="271" t="s">
        <v>126</v>
      </c>
      <c r="I102" s="271" t="s">
        <v>127</v>
      </c>
      <c r="J102" s="271" t="s">
        <v>26</v>
      </c>
      <c r="K102" s="271" t="s">
        <v>128</v>
      </c>
      <c r="L102" s="271" t="s">
        <v>35</v>
      </c>
      <c r="M102" s="271" t="s">
        <v>35</v>
      </c>
      <c r="N102" s="275" t="s">
        <v>35</v>
      </c>
      <c r="O102" s="96">
        <v>18271</v>
      </c>
      <c r="P102" s="99" t="s">
        <v>7</v>
      </c>
    </row>
    <row r="103" spans="1:18" ht="30.75" thickBot="1">
      <c r="A103" s="94"/>
      <c r="B103" s="94"/>
      <c r="C103" s="98" t="s">
        <v>2</v>
      </c>
      <c r="D103" s="100">
        <v>40146</v>
      </c>
      <c r="E103" s="101" t="s">
        <v>91</v>
      </c>
      <c r="F103" s="161">
        <v>4</v>
      </c>
      <c r="G103" s="269"/>
      <c r="H103" s="272"/>
      <c r="I103" s="272"/>
      <c r="J103" s="272"/>
      <c r="K103" s="272"/>
      <c r="L103" s="272"/>
      <c r="M103" s="272"/>
      <c r="N103" s="276"/>
      <c r="O103" s="96">
        <v>36</v>
      </c>
      <c r="P103" s="99" t="s">
        <v>8</v>
      </c>
      <c r="R103" s="162"/>
    </row>
    <row r="104" spans="1:24" ht="30.75" thickBot="1">
      <c r="A104" s="94"/>
      <c r="B104" s="94"/>
      <c r="C104" s="98" t="s">
        <v>3</v>
      </c>
      <c r="D104" s="267" t="s">
        <v>4</v>
      </c>
      <c r="E104" s="274"/>
      <c r="F104" s="274"/>
      <c r="G104" s="269"/>
      <c r="H104" s="272"/>
      <c r="I104" s="272"/>
      <c r="J104" s="272"/>
      <c r="K104" s="272"/>
      <c r="L104" s="272"/>
      <c r="M104" s="272"/>
      <c r="N104" s="276"/>
      <c r="O104" s="96">
        <v>18</v>
      </c>
      <c r="P104" s="99" t="s">
        <v>9</v>
      </c>
      <c r="R104" s="104"/>
      <c r="S104" s="5"/>
      <c r="T104" s="5"/>
      <c r="U104" s="5"/>
      <c r="V104" s="5"/>
      <c r="W104" s="5"/>
      <c r="X104" s="5"/>
    </row>
    <row r="105" spans="1:31" ht="30.75" thickBot="1">
      <c r="A105" s="94"/>
      <c r="B105" s="94"/>
      <c r="C105" s="98" t="s">
        <v>92</v>
      </c>
      <c r="D105" s="163">
        <v>13488</v>
      </c>
      <c r="E105" s="98" t="s">
        <v>93</v>
      </c>
      <c r="F105" s="163">
        <v>11</v>
      </c>
      <c r="G105" s="269"/>
      <c r="H105" s="272"/>
      <c r="I105" s="272"/>
      <c r="J105" s="272"/>
      <c r="K105" s="272"/>
      <c r="L105" s="272"/>
      <c r="M105" s="272"/>
      <c r="N105" s="276"/>
      <c r="O105" s="96">
        <v>54</v>
      </c>
      <c r="P105" s="99" t="s">
        <v>94</v>
      </c>
      <c r="R105" s="5"/>
      <c r="S105" s="5"/>
      <c r="T105" s="5"/>
      <c r="U105" s="5"/>
      <c r="V105" s="5"/>
      <c r="W105" s="5"/>
      <c r="X105" s="106">
        <v>1026</v>
      </c>
      <c r="Y105" s="106">
        <v>1217</v>
      </c>
      <c r="Z105" s="106">
        <v>1179</v>
      </c>
      <c r="AA105" s="106">
        <v>1194</v>
      </c>
      <c r="AB105" s="106">
        <v>167</v>
      </c>
      <c r="AC105" s="106">
        <v>0</v>
      </c>
      <c r="AD105" s="106">
        <v>0</v>
      </c>
      <c r="AE105" s="106">
        <v>0</v>
      </c>
    </row>
    <row r="106" spans="1:31" ht="30.75" thickBot="1">
      <c r="A106" s="94"/>
      <c r="B106" s="94"/>
      <c r="C106" s="98" t="s">
        <v>95</v>
      </c>
      <c r="D106" s="163">
        <v>22</v>
      </c>
      <c r="E106" s="98" t="s">
        <v>96</v>
      </c>
      <c r="F106" s="163">
        <v>33</v>
      </c>
      <c r="G106" s="270"/>
      <c r="H106" s="273"/>
      <c r="I106" s="273"/>
      <c r="J106" s="273"/>
      <c r="K106" s="273"/>
      <c r="L106" s="273"/>
      <c r="M106" s="273"/>
      <c r="N106" s="277"/>
      <c r="O106" s="107"/>
      <c r="P106" s="10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09">
        <v>6</v>
      </c>
      <c r="Y106" s="109">
        <v>7</v>
      </c>
      <c r="Z106" s="109">
        <v>7</v>
      </c>
      <c r="AA106" s="109">
        <v>7</v>
      </c>
      <c r="AB106" s="109">
        <v>1</v>
      </c>
      <c r="AC106" s="109">
        <v>0</v>
      </c>
      <c r="AD106" s="109">
        <v>0</v>
      </c>
      <c r="AE106" s="109">
        <v>0</v>
      </c>
    </row>
    <row r="107" spans="1:16" s="5" customFormat="1" ht="15.75" thickBot="1">
      <c r="A107" s="110"/>
      <c r="B107" s="110"/>
      <c r="C107" s="111"/>
      <c r="D107" s="111"/>
      <c r="E107" s="111"/>
      <c r="F107" s="112" t="s">
        <v>97</v>
      </c>
      <c r="G107" s="246">
        <v>16707</v>
      </c>
      <c r="H107" s="248">
        <v>7714</v>
      </c>
      <c r="I107" s="248">
        <v>25089</v>
      </c>
      <c r="J107" s="248">
        <v>7789</v>
      </c>
      <c r="K107" s="248">
        <v>16752</v>
      </c>
      <c r="L107" s="248">
        <v>0</v>
      </c>
      <c r="M107" s="248">
        <v>0</v>
      </c>
      <c r="N107" s="250">
        <v>0</v>
      </c>
      <c r="O107" s="252" t="s">
        <v>98</v>
      </c>
      <c r="P107" s="253"/>
    </row>
    <row r="108" spans="1:25" s="5" customFormat="1" ht="15.75" thickBot="1">
      <c r="A108" s="113" t="s">
        <v>99</v>
      </c>
      <c r="B108" s="114"/>
      <c r="C108" s="278" t="s">
        <v>100</v>
      </c>
      <c r="D108" s="280"/>
      <c r="E108" s="280"/>
      <c r="F108" s="114" t="s">
        <v>7</v>
      </c>
      <c r="G108" s="247"/>
      <c r="H108" s="249"/>
      <c r="I108" s="249"/>
      <c r="J108" s="249"/>
      <c r="K108" s="249"/>
      <c r="L108" s="249"/>
      <c r="M108" s="249"/>
      <c r="N108" s="251"/>
      <c r="O108" s="115" t="s">
        <v>94</v>
      </c>
      <c r="P108" s="116" t="s">
        <v>8</v>
      </c>
      <c r="R108" s="117"/>
      <c r="S108" s="117">
        <v>7714</v>
      </c>
      <c r="T108" s="117">
        <v>25089</v>
      </c>
      <c r="U108" s="117"/>
      <c r="V108" s="117">
        <v>16752</v>
      </c>
      <c r="W108" s="117"/>
      <c r="X108" s="117"/>
      <c r="Y108" s="117"/>
    </row>
    <row r="109" spans="1:42" ht="30">
      <c r="A109" s="118">
        <v>5</v>
      </c>
      <c r="B109" s="119">
        <v>22</v>
      </c>
      <c r="C109" s="263" t="s">
        <v>19</v>
      </c>
      <c r="D109" s="287"/>
      <c r="E109" s="288"/>
      <c r="F109" s="120">
        <v>602</v>
      </c>
      <c r="G109" s="121">
        <v>197</v>
      </c>
      <c r="H109" s="122">
        <v>169</v>
      </c>
      <c r="I109" s="122">
        <v>167</v>
      </c>
      <c r="J109" s="122">
        <v>186</v>
      </c>
      <c r="K109" s="122"/>
      <c r="L109" s="122"/>
      <c r="M109" s="122"/>
      <c r="N109" s="123"/>
      <c r="O109" s="124">
        <v>719</v>
      </c>
      <c r="P109" s="125">
        <v>2</v>
      </c>
      <c r="R109" s="97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719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97">
        <v>2</v>
      </c>
    </row>
    <row r="110" spans="1:42" ht="30">
      <c r="A110" s="118">
        <v>7</v>
      </c>
      <c r="B110" s="119">
        <v>23</v>
      </c>
      <c r="C110" s="263" t="s">
        <v>14</v>
      </c>
      <c r="D110" s="287"/>
      <c r="E110" s="288"/>
      <c r="F110" s="126">
        <v>639</v>
      </c>
      <c r="G110" s="127">
        <v>203</v>
      </c>
      <c r="H110" s="128">
        <v>181</v>
      </c>
      <c r="I110" s="128">
        <v>139</v>
      </c>
      <c r="J110" s="128">
        <v>159</v>
      </c>
      <c r="K110" s="128"/>
      <c r="L110" s="128"/>
      <c r="M110" s="128"/>
      <c r="N110" s="129"/>
      <c r="O110" s="130">
        <v>682</v>
      </c>
      <c r="P110" s="131">
        <v>2</v>
      </c>
      <c r="R110" s="97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682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97">
        <v>2</v>
      </c>
    </row>
    <row r="111" spans="1:42" ht="30">
      <c r="A111" s="118">
        <v>2</v>
      </c>
      <c r="B111" s="119">
        <v>24</v>
      </c>
      <c r="C111" s="263" t="s">
        <v>15</v>
      </c>
      <c r="D111" s="287"/>
      <c r="E111" s="288"/>
      <c r="F111" s="126">
        <v>658</v>
      </c>
      <c r="G111" s="127">
        <v>157</v>
      </c>
      <c r="H111" s="128">
        <v>189</v>
      </c>
      <c r="I111" s="128">
        <v>168</v>
      </c>
      <c r="J111" s="128">
        <v>148</v>
      </c>
      <c r="K111" s="128"/>
      <c r="L111" s="128"/>
      <c r="M111" s="128"/>
      <c r="N111" s="129"/>
      <c r="O111" s="130">
        <v>662</v>
      </c>
      <c r="P111" s="131">
        <v>2</v>
      </c>
      <c r="R111" s="97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662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97">
        <v>2</v>
      </c>
    </row>
    <row r="112" spans="1:42" ht="30">
      <c r="A112" s="118">
        <v>8</v>
      </c>
      <c r="B112" s="119">
        <v>25</v>
      </c>
      <c r="C112" s="263" t="s">
        <v>13</v>
      </c>
      <c r="D112" s="287"/>
      <c r="E112" s="288"/>
      <c r="F112" s="126">
        <v>630</v>
      </c>
      <c r="G112" s="127">
        <v>173</v>
      </c>
      <c r="H112" s="128">
        <v>158</v>
      </c>
      <c r="I112" s="128">
        <v>152</v>
      </c>
      <c r="J112" s="128">
        <v>234</v>
      </c>
      <c r="K112" s="128"/>
      <c r="L112" s="128"/>
      <c r="M112" s="128"/>
      <c r="N112" s="129"/>
      <c r="O112" s="130">
        <v>717</v>
      </c>
      <c r="P112" s="131">
        <v>2</v>
      </c>
      <c r="R112" s="97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717</v>
      </c>
      <c r="Y112" s="5">
        <v>4</v>
      </c>
      <c r="Z112" s="5" t="b">
        <v>1</v>
      </c>
      <c r="AA112" s="5" t="b">
        <v>0</v>
      </c>
      <c r="AB112" s="5" t="s">
        <v>26</v>
      </c>
      <c r="AC112" s="5" t="s">
        <v>17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P112" s="97">
        <v>2</v>
      </c>
    </row>
    <row r="113" spans="1:42" ht="30">
      <c r="A113" s="118">
        <v>3</v>
      </c>
      <c r="B113" s="119">
        <v>26</v>
      </c>
      <c r="C113" s="263" t="s">
        <v>18</v>
      </c>
      <c r="D113" s="287"/>
      <c r="E113" s="288"/>
      <c r="F113" s="126">
        <v>643</v>
      </c>
      <c r="G113" s="127">
        <v>153</v>
      </c>
      <c r="H113" s="128">
        <v>170</v>
      </c>
      <c r="I113" s="128">
        <v>196</v>
      </c>
      <c r="J113" s="128">
        <v>156</v>
      </c>
      <c r="K113" s="128"/>
      <c r="L113" s="128"/>
      <c r="M113" s="128"/>
      <c r="N113" s="129"/>
      <c r="O113" s="130">
        <v>675</v>
      </c>
      <c r="P113" s="131">
        <v>2</v>
      </c>
      <c r="R113" s="97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675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P113" s="97">
        <v>2</v>
      </c>
    </row>
    <row r="114" spans="1:42" ht="30">
      <c r="A114" s="118">
        <v>6</v>
      </c>
      <c r="B114" s="119">
        <v>27</v>
      </c>
      <c r="C114" s="263" t="s">
        <v>20</v>
      </c>
      <c r="D114" s="287"/>
      <c r="E114" s="288"/>
      <c r="F114" s="126">
        <v>618</v>
      </c>
      <c r="G114" s="127">
        <v>143</v>
      </c>
      <c r="H114" s="128">
        <v>178</v>
      </c>
      <c r="I114" s="128">
        <v>164</v>
      </c>
      <c r="J114" s="128">
        <v>137</v>
      </c>
      <c r="K114" s="128"/>
      <c r="L114" s="128"/>
      <c r="M114" s="128"/>
      <c r="N114" s="129"/>
      <c r="O114" s="130">
        <v>622</v>
      </c>
      <c r="P114" s="131">
        <v>2</v>
      </c>
      <c r="R114" s="97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622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P114" s="97">
        <v>2</v>
      </c>
    </row>
    <row r="115" spans="1:42" ht="30.75" thickBot="1">
      <c r="A115" s="118">
        <v>1</v>
      </c>
      <c r="B115" s="119">
        <v>28</v>
      </c>
      <c r="C115" s="263" t="s">
        <v>16</v>
      </c>
      <c r="D115" s="287"/>
      <c r="E115" s="288"/>
      <c r="F115" s="126">
        <v>657</v>
      </c>
      <c r="G115" s="127"/>
      <c r="H115" s="128">
        <v>172</v>
      </c>
      <c r="I115" s="128">
        <v>193</v>
      </c>
      <c r="J115" s="128">
        <v>174</v>
      </c>
      <c r="K115" s="128">
        <v>167</v>
      </c>
      <c r="L115" s="128"/>
      <c r="M115" s="128"/>
      <c r="N115" s="129"/>
      <c r="O115" s="130">
        <v>706</v>
      </c>
      <c r="P115" s="131">
        <v>2</v>
      </c>
      <c r="R115" s="97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P115" s="97">
        <v>2</v>
      </c>
    </row>
    <row r="116" spans="1:42" ht="30" hidden="1">
      <c r="A116" s="118">
        <v>0</v>
      </c>
      <c r="B116" s="119">
        <v>0</v>
      </c>
      <c r="C116" s="263">
        <v>0</v>
      </c>
      <c r="D116" s="287"/>
      <c r="E116" s="288"/>
      <c r="F116" s="126">
        <v>0</v>
      </c>
      <c r="G116" s="127"/>
      <c r="H116" s="128"/>
      <c r="I116" s="128"/>
      <c r="J116" s="128"/>
      <c r="K116" s="128"/>
      <c r="L116" s="128"/>
      <c r="M116" s="128"/>
      <c r="N116" s="129"/>
      <c r="O116" s="130">
        <v>0</v>
      </c>
      <c r="P116" s="131" t="s">
        <v>35</v>
      </c>
      <c r="R116" s="97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P116" s="97" t="s">
        <v>35</v>
      </c>
    </row>
    <row r="117" spans="1:42" ht="30.75" hidden="1" thickBot="1">
      <c r="A117" s="132">
        <v>0</v>
      </c>
      <c r="B117" s="133">
        <v>0</v>
      </c>
      <c r="C117" s="263">
        <v>0</v>
      </c>
      <c r="D117" s="287"/>
      <c r="E117" s="288"/>
      <c r="F117" s="134">
        <v>0</v>
      </c>
      <c r="G117" s="135"/>
      <c r="H117" s="136"/>
      <c r="I117" s="136"/>
      <c r="J117" s="136"/>
      <c r="K117" s="136"/>
      <c r="L117" s="136"/>
      <c r="M117" s="136"/>
      <c r="N117" s="137"/>
      <c r="O117" s="138">
        <v>0</v>
      </c>
      <c r="P117" s="139" t="s">
        <v>35</v>
      </c>
      <c r="R117" s="97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17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97" t="s">
        <v>35</v>
      </c>
    </row>
    <row r="118" spans="1:33" ht="30.75" thickBot="1">
      <c r="A118" s="140"/>
      <c r="B118" s="140"/>
      <c r="C118" s="141"/>
      <c r="D118" s="141"/>
      <c r="E118" s="141"/>
      <c r="F118" s="142" t="s">
        <v>101</v>
      </c>
      <c r="G118" s="143">
        <v>1026</v>
      </c>
      <c r="H118" s="144">
        <v>1217</v>
      </c>
      <c r="I118" s="144">
        <v>1179</v>
      </c>
      <c r="J118" s="144">
        <v>1194</v>
      </c>
      <c r="K118" s="144">
        <v>167</v>
      </c>
      <c r="L118" s="144">
        <v>0</v>
      </c>
      <c r="M118" s="144">
        <v>0</v>
      </c>
      <c r="N118" s="145">
        <v>0</v>
      </c>
      <c r="O118" s="164">
        <v>4783</v>
      </c>
      <c r="P118" s="147">
        <v>14</v>
      </c>
      <c r="Q118" s="109">
        <v>4783</v>
      </c>
      <c r="R118" s="109">
        <v>28</v>
      </c>
      <c r="S118" s="148">
        <v>4783</v>
      </c>
      <c r="T118" s="106">
        <v>170.82142857142858</v>
      </c>
      <c r="U118" s="106" t="b">
        <v>1</v>
      </c>
      <c r="V118" s="106">
        <v>4783</v>
      </c>
      <c r="W118" s="106"/>
      <c r="X118" s="5">
        <v>171</v>
      </c>
      <c r="Y118" s="5">
        <v>173.85714285714286</v>
      </c>
      <c r="Z118" s="5">
        <v>168.42857142857142</v>
      </c>
      <c r="AA118" s="5">
        <v>170.57142857142858</v>
      </c>
      <c r="AB118" s="5">
        <v>167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49"/>
      <c r="B119" s="149"/>
      <c r="C119" s="150"/>
      <c r="D119" s="150"/>
      <c r="E119" s="150"/>
      <c r="F119" s="151" t="s">
        <v>102</v>
      </c>
      <c r="G119" s="152">
        <v>6</v>
      </c>
      <c r="H119" s="153">
        <v>7</v>
      </c>
      <c r="I119" s="153">
        <v>7</v>
      </c>
      <c r="J119" s="153">
        <v>7</v>
      </c>
      <c r="K119" s="153">
        <v>1</v>
      </c>
      <c r="L119" s="153">
        <v>0</v>
      </c>
      <c r="M119" s="153">
        <v>0</v>
      </c>
      <c r="N119" s="154">
        <v>0</v>
      </c>
      <c r="O119" s="155">
        <v>28</v>
      </c>
      <c r="P119" s="156">
        <v>7</v>
      </c>
      <c r="Q119" s="109">
        <v>170.82142857142858</v>
      </c>
      <c r="R119" s="109">
        <v>28</v>
      </c>
      <c r="S119" s="106">
        <v>18271</v>
      </c>
      <c r="T119" s="109">
        <v>112</v>
      </c>
      <c r="U119" s="109">
        <v>163.13392857142858</v>
      </c>
      <c r="V119" s="106"/>
      <c r="W119" s="106"/>
      <c r="X119" s="5">
        <v>171</v>
      </c>
      <c r="Y119" s="5">
        <v>173.85714285714286</v>
      </c>
      <c r="Z119" s="5">
        <v>168.42857142857142</v>
      </c>
      <c r="AA119" s="5">
        <v>170.57142857142858</v>
      </c>
      <c r="AB119" s="5">
        <v>167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49"/>
      <c r="B120" s="149"/>
      <c r="C120" s="157" t="s">
        <v>35</v>
      </c>
      <c r="D120" s="150"/>
      <c r="E120" s="150"/>
      <c r="F120" s="151"/>
      <c r="G120" s="158">
        <v>171</v>
      </c>
      <c r="H120" s="158">
        <v>173.85714285714286</v>
      </c>
      <c r="I120" s="158">
        <v>168.42857142857142</v>
      </c>
      <c r="J120" s="158">
        <v>170.57142857142858</v>
      </c>
      <c r="K120" s="158">
        <v>167</v>
      </c>
      <c r="L120" s="158">
        <v>0</v>
      </c>
      <c r="M120" s="158">
        <v>0</v>
      </c>
      <c r="N120" s="158">
        <v>0</v>
      </c>
      <c r="O120" s="159">
        <v>170.82142857142858</v>
      </c>
      <c r="P120" s="156"/>
      <c r="Q120" s="160" t="s">
        <v>103</v>
      </c>
      <c r="R120" s="160" t="s">
        <v>104</v>
      </c>
      <c r="S120" s="160" t="s">
        <v>105</v>
      </c>
      <c r="T120" s="160" t="s">
        <v>106</v>
      </c>
      <c r="U120" s="160" t="s">
        <v>107</v>
      </c>
    </row>
    <row r="121" spans="1:17" ht="30.75" thickBot="1">
      <c r="A121" s="94"/>
      <c r="B121" s="94"/>
      <c r="C121" s="254" t="s">
        <v>83</v>
      </c>
      <c r="D121" s="255"/>
      <c r="E121" s="255"/>
      <c r="F121" s="255"/>
      <c r="G121" s="95" t="s">
        <v>84</v>
      </c>
      <c r="H121" s="256" t="s">
        <v>15</v>
      </c>
      <c r="I121" s="257"/>
      <c r="J121" s="257"/>
      <c r="K121" s="257"/>
      <c r="L121" s="258"/>
      <c r="M121" s="259">
        <v>7</v>
      </c>
      <c r="N121" s="260"/>
      <c r="O121" s="261" t="s">
        <v>85</v>
      </c>
      <c r="P121" s="262"/>
      <c r="Q121" s="97">
        <v>7</v>
      </c>
    </row>
    <row r="122" spans="1:16" ht="30.75" thickBot="1">
      <c r="A122" s="94"/>
      <c r="B122" s="94"/>
      <c r="C122" s="98" t="s">
        <v>86</v>
      </c>
      <c r="D122" s="267" t="s">
        <v>42</v>
      </c>
      <c r="E122" s="274"/>
      <c r="F122" s="274"/>
      <c r="G122" s="268" t="s">
        <v>129</v>
      </c>
      <c r="H122" s="271" t="s">
        <v>130</v>
      </c>
      <c r="I122" s="271" t="s">
        <v>131</v>
      </c>
      <c r="J122" s="271" t="s">
        <v>28</v>
      </c>
      <c r="K122" s="271" t="s">
        <v>132</v>
      </c>
      <c r="L122" s="271" t="s">
        <v>35</v>
      </c>
      <c r="M122" s="271" t="s">
        <v>35</v>
      </c>
      <c r="N122" s="275" t="s">
        <v>35</v>
      </c>
      <c r="O122" s="96">
        <v>18830</v>
      </c>
      <c r="P122" s="99" t="s">
        <v>7</v>
      </c>
    </row>
    <row r="123" spans="1:18" ht="30.75" thickBot="1">
      <c r="A123" s="94"/>
      <c r="B123" s="94"/>
      <c r="C123" s="98" t="s">
        <v>2</v>
      </c>
      <c r="D123" s="100">
        <v>40146</v>
      </c>
      <c r="E123" s="101" t="s">
        <v>91</v>
      </c>
      <c r="F123" s="161">
        <v>4</v>
      </c>
      <c r="G123" s="269"/>
      <c r="H123" s="272"/>
      <c r="I123" s="272"/>
      <c r="J123" s="272"/>
      <c r="K123" s="272"/>
      <c r="L123" s="272"/>
      <c r="M123" s="272"/>
      <c r="N123" s="276"/>
      <c r="O123" s="96">
        <v>34</v>
      </c>
      <c r="P123" s="99" t="s">
        <v>8</v>
      </c>
      <c r="R123" s="162"/>
    </row>
    <row r="124" spans="1:24" ht="30.75" thickBot="1">
      <c r="A124" s="94"/>
      <c r="B124" s="94"/>
      <c r="C124" s="98" t="s">
        <v>3</v>
      </c>
      <c r="D124" s="267" t="s">
        <v>4</v>
      </c>
      <c r="E124" s="274"/>
      <c r="F124" s="274"/>
      <c r="G124" s="269"/>
      <c r="H124" s="272"/>
      <c r="I124" s="272"/>
      <c r="J124" s="272"/>
      <c r="K124" s="272"/>
      <c r="L124" s="272"/>
      <c r="M124" s="272"/>
      <c r="N124" s="276"/>
      <c r="O124" s="96">
        <v>23</v>
      </c>
      <c r="P124" s="99" t="s">
        <v>9</v>
      </c>
      <c r="R124" s="104"/>
      <c r="S124" s="5"/>
      <c r="T124" s="5"/>
      <c r="U124" s="5"/>
      <c r="V124" s="5"/>
      <c r="W124" s="5"/>
      <c r="X124" s="5"/>
    </row>
    <row r="125" spans="1:31" ht="30.75" thickBot="1">
      <c r="A125" s="94"/>
      <c r="B125" s="94"/>
      <c r="C125" s="98" t="s">
        <v>92</v>
      </c>
      <c r="D125" s="163">
        <v>13993</v>
      </c>
      <c r="E125" s="98" t="s">
        <v>93</v>
      </c>
      <c r="F125" s="163">
        <v>15</v>
      </c>
      <c r="G125" s="269"/>
      <c r="H125" s="272"/>
      <c r="I125" s="272"/>
      <c r="J125" s="272"/>
      <c r="K125" s="272"/>
      <c r="L125" s="272"/>
      <c r="M125" s="272"/>
      <c r="N125" s="276"/>
      <c r="O125" s="96">
        <v>57</v>
      </c>
      <c r="P125" s="99" t="s">
        <v>94</v>
      </c>
      <c r="R125" s="5"/>
      <c r="S125" s="5"/>
      <c r="T125" s="5"/>
      <c r="U125" s="5"/>
      <c r="V125" s="5"/>
      <c r="W125" s="5"/>
      <c r="X125" s="106">
        <v>487</v>
      </c>
      <c r="Y125" s="106">
        <v>1210</v>
      </c>
      <c r="Z125" s="106">
        <v>1168</v>
      </c>
      <c r="AA125" s="106">
        <v>1295</v>
      </c>
      <c r="AB125" s="106">
        <v>677</v>
      </c>
      <c r="AC125" s="106">
        <v>0</v>
      </c>
      <c r="AD125" s="106">
        <v>0</v>
      </c>
      <c r="AE125" s="106">
        <v>0</v>
      </c>
    </row>
    <row r="126" spans="1:31" ht="30.75" thickBot="1">
      <c r="A126" s="94"/>
      <c r="B126" s="94"/>
      <c r="C126" s="98" t="s">
        <v>95</v>
      </c>
      <c r="D126" s="163">
        <v>24</v>
      </c>
      <c r="E126" s="98" t="s">
        <v>96</v>
      </c>
      <c r="F126" s="163">
        <v>39</v>
      </c>
      <c r="G126" s="270"/>
      <c r="H126" s="273"/>
      <c r="I126" s="273"/>
      <c r="J126" s="273"/>
      <c r="K126" s="273"/>
      <c r="L126" s="273"/>
      <c r="M126" s="273"/>
      <c r="N126" s="277"/>
      <c r="O126" s="107"/>
      <c r="P126" s="108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09">
        <v>3</v>
      </c>
      <c r="Y126" s="109">
        <v>7</v>
      </c>
      <c r="Z126" s="109">
        <v>7</v>
      </c>
      <c r="AA126" s="109">
        <v>7</v>
      </c>
      <c r="AB126" s="109">
        <v>4</v>
      </c>
      <c r="AC126" s="109">
        <v>0</v>
      </c>
      <c r="AD126" s="109">
        <v>0</v>
      </c>
      <c r="AE126" s="109">
        <v>0</v>
      </c>
    </row>
    <row r="127" spans="1:16" s="5" customFormat="1" ht="15.75" thickBot="1">
      <c r="A127" s="110"/>
      <c r="B127" s="110"/>
      <c r="C127" s="111"/>
      <c r="D127" s="111"/>
      <c r="E127" s="111"/>
      <c r="F127" s="112" t="s">
        <v>97</v>
      </c>
      <c r="G127" s="246">
        <v>7760</v>
      </c>
      <c r="H127" s="248">
        <v>7781</v>
      </c>
      <c r="I127" s="248">
        <v>7759</v>
      </c>
      <c r="J127" s="248">
        <v>16981</v>
      </c>
      <c r="K127" s="248">
        <v>7761</v>
      </c>
      <c r="L127" s="248">
        <v>0</v>
      </c>
      <c r="M127" s="248">
        <v>0</v>
      </c>
      <c r="N127" s="250">
        <v>0</v>
      </c>
      <c r="O127" s="252" t="s">
        <v>98</v>
      </c>
      <c r="P127" s="253"/>
    </row>
    <row r="128" spans="1:25" s="5" customFormat="1" ht="15.75" thickBot="1">
      <c r="A128" s="113" t="s">
        <v>99</v>
      </c>
      <c r="B128" s="114"/>
      <c r="C128" s="278" t="s">
        <v>100</v>
      </c>
      <c r="D128" s="280"/>
      <c r="E128" s="280"/>
      <c r="F128" s="114" t="s">
        <v>7</v>
      </c>
      <c r="G128" s="247"/>
      <c r="H128" s="249"/>
      <c r="I128" s="249"/>
      <c r="J128" s="249"/>
      <c r="K128" s="249"/>
      <c r="L128" s="249"/>
      <c r="M128" s="249"/>
      <c r="N128" s="251"/>
      <c r="O128" s="115" t="s">
        <v>94</v>
      </c>
      <c r="P128" s="116" t="s">
        <v>8</v>
      </c>
      <c r="R128" s="117"/>
      <c r="S128" s="117"/>
      <c r="T128" s="117"/>
      <c r="U128" s="117"/>
      <c r="V128" s="117">
        <v>7761</v>
      </c>
      <c r="W128" s="117">
        <v>-1</v>
      </c>
      <c r="X128" s="117"/>
      <c r="Y128" s="117"/>
    </row>
    <row r="129" spans="1:42" ht="30">
      <c r="A129" s="118">
        <v>8</v>
      </c>
      <c r="B129" s="119">
        <v>22</v>
      </c>
      <c r="C129" s="263" t="s">
        <v>16</v>
      </c>
      <c r="D129" s="287"/>
      <c r="E129" s="288"/>
      <c r="F129" s="120">
        <v>609</v>
      </c>
      <c r="G129" s="121">
        <v>168</v>
      </c>
      <c r="H129" s="122">
        <v>166</v>
      </c>
      <c r="I129" s="122">
        <v>194</v>
      </c>
      <c r="J129" s="122">
        <v>210</v>
      </c>
      <c r="K129" s="122"/>
      <c r="L129" s="122"/>
      <c r="M129" s="122"/>
      <c r="N129" s="123"/>
      <c r="O129" s="124">
        <v>738</v>
      </c>
      <c r="P129" s="125">
        <v>2</v>
      </c>
      <c r="R129" s="97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738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P129" s="97">
        <v>2</v>
      </c>
    </row>
    <row r="130" spans="1:42" ht="30">
      <c r="A130" s="118">
        <v>6</v>
      </c>
      <c r="B130" s="119">
        <v>23</v>
      </c>
      <c r="C130" s="263" t="s">
        <v>13</v>
      </c>
      <c r="D130" s="287"/>
      <c r="E130" s="288"/>
      <c r="F130" s="126">
        <v>660</v>
      </c>
      <c r="G130" s="127">
        <v>167</v>
      </c>
      <c r="H130" s="128">
        <v>203</v>
      </c>
      <c r="I130" s="128">
        <v>157</v>
      </c>
      <c r="J130" s="128">
        <v>190</v>
      </c>
      <c r="K130" s="128"/>
      <c r="L130" s="128"/>
      <c r="M130" s="128"/>
      <c r="N130" s="129"/>
      <c r="O130" s="130">
        <v>717</v>
      </c>
      <c r="P130" s="131">
        <v>2</v>
      </c>
      <c r="R130" s="97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717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P130" s="97">
        <v>2</v>
      </c>
    </row>
    <row r="131" spans="1:42" ht="30">
      <c r="A131" s="118">
        <v>1</v>
      </c>
      <c r="B131" s="119">
        <v>24</v>
      </c>
      <c r="C131" s="263" t="s">
        <v>17</v>
      </c>
      <c r="D131" s="287"/>
      <c r="E131" s="288"/>
      <c r="F131" s="126">
        <v>662</v>
      </c>
      <c r="G131" s="127">
        <v>152</v>
      </c>
      <c r="H131" s="128">
        <v>179</v>
      </c>
      <c r="I131" s="128">
        <v>160</v>
      </c>
      <c r="J131" s="128">
        <v>167</v>
      </c>
      <c r="K131" s="128"/>
      <c r="L131" s="128"/>
      <c r="M131" s="128"/>
      <c r="N131" s="129"/>
      <c r="O131" s="130">
        <v>658</v>
      </c>
      <c r="P131" s="131">
        <v>0</v>
      </c>
      <c r="R131" s="97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658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P131" s="97">
        <v>0</v>
      </c>
    </row>
    <row r="132" spans="1:42" ht="30">
      <c r="A132" s="118">
        <v>5</v>
      </c>
      <c r="B132" s="119">
        <v>25</v>
      </c>
      <c r="C132" s="263" t="s">
        <v>14</v>
      </c>
      <c r="D132" s="287"/>
      <c r="E132" s="288"/>
      <c r="F132" s="126">
        <v>673</v>
      </c>
      <c r="G132" s="127"/>
      <c r="H132" s="128">
        <v>182</v>
      </c>
      <c r="I132" s="128">
        <v>178</v>
      </c>
      <c r="J132" s="128">
        <v>191</v>
      </c>
      <c r="K132" s="128">
        <v>201</v>
      </c>
      <c r="L132" s="128"/>
      <c r="M132" s="128"/>
      <c r="N132" s="129"/>
      <c r="O132" s="130">
        <v>752</v>
      </c>
      <c r="P132" s="131">
        <v>2</v>
      </c>
      <c r="R132" s="97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752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1</v>
      </c>
      <c r="AE132" s="5" t="b">
        <v>0</v>
      </c>
      <c r="AF132" s="5" t="s">
        <v>28</v>
      </c>
      <c r="AG132" s="5" t="s">
        <v>15</v>
      </c>
      <c r="AH132" s="5" t="b">
        <v>0</v>
      </c>
      <c r="AI132" s="5" t="b">
        <v>1</v>
      </c>
      <c r="AJ132" s="5" t="s">
        <v>35</v>
      </c>
      <c r="AK132" s="5" t="b">
        <v>1</v>
      </c>
      <c r="AL132" s="5" t="b">
        <v>0</v>
      </c>
      <c r="AM132" s="5" t="s">
        <v>28</v>
      </c>
      <c r="AN132" s="5" t="s">
        <v>15</v>
      </c>
      <c r="AP132" s="97">
        <v>2</v>
      </c>
    </row>
    <row r="133" spans="1:42" ht="30">
      <c r="A133" s="118">
        <v>2</v>
      </c>
      <c r="B133" s="119">
        <v>26</v>
      </c>
      <c r="C133" s="263" t="s">
        <v>20</v>
      </c>
      <c r="D133" s="287"/>
      <c r="E133" s="288"/>
      <c r="F133" s="126">
        <v>695</v>
      </c>
      <c r="G133" s="127"/>
      <c r="H133" s="128">
        <v>157</v>
      </c>
      <c r="I133" s="128">
        <v>176</v>
      </c>
      <c r="J133" s="128">
        <v>181</v>
      </c>
      <c r="K133" s="128">
        <v>138</v>
      </c>
      <c r="L133" s="128"/>
      <c r="M133" s="128"/>
      <c r="N133" s="129"/>
      <c r="O133" s="130">
        <v>652</v>
      </c>
      <c r="P133" s="131">
        <v>0</v>
      </c>
      <c r="R133" s="97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652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97">
        <v>0</v>
      </c>
    </row>
    <row r="134" spans="1:42" ht="30">
      <c r="A134" s="118">
        <v>7</v>
      </c>
      <c r="B134" s="119">
        <v>27</v>
      </c>
      <c r="C134" s="263" t="s">
        <v>18</v>
      </c>
      <c r="D134" s="287"/>
      <c r="E134" s="288"/>
      <c r="F134" s="126">
        <v>631</v>
      </c>
      <c r="G134" s="127"/>
      <c r="H134" s="128">
        <v>161</v>
      </c>
      <c r="I134" s="128">
        <v>157</v>
      </c>
      <c r="J134" s="128">
        <v>175</v>
      </c>
      <c r="K134" s="128">
        <v>171</v>
      </c>
      <c r="L134" s="128"/>
      <c r="M134" s="128"/>
      <c r="N134" s="129"/>
      <c r="O134" s="130">
        <v>664</v>
      </c>
      <c r="P134" s="131">
        <v>2</v>
      </c>
      <c r="R134" s="97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97">
        <v>2</v>
      </c>
    </row>
    <row r="135" spans="1:42" ht="30.75" thickBot="1">
      <c r="A135" s="118">
        <v>4</v>
      </c>
      <c r="B135" s="119">
        <v>28</v>
      </c>
      <c r="C135" s="263" t="s">
        <v>19</v>
      </c>
      <c r="D135" s="287"/>
      <c r="E135" s="288"/>
      <c r="F135" s="126">
        <v>626</v>
      </c>
      <c r="G135" s="127"/>
      <c r="H135" s="128">
        <v>162</v>
      </c>
      <c r="I135" s="128">
        <v>146</v>
      </c>
      <c r="J135" s="128">
        <v>181</v>
      </c>
      <c r="K135" s="128">
        <v>167</v>
      </c>
      <c r="L135" s="128"/>
      <c r="M135" s="128"/>
      <c r="N135" s="129"/>
      <c r="O135" s="130">
        <v>656</v>
      </c>
      <c r="P135" s="131">
        <v>2</v>
      </c>
      <c r="R135" s="97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656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97">
        <v>2</v>
      </c>
    </row>
    <row r="136" spans="1:42" ht="30" hidden="1">
      <c r="A136" s="118">
        <v>0</v>
      </c>
      <c r="B136" s="119">
        <v>0</v>
      </c>
      <c r="C136" s="263">
        <v>0</v>
      </c>
      <c r="D136" s="287"/>
      <c r="E136" s="288"/>
      <c r="F136" s="126">
        <v>0</v>
      </c>
      <c r="G136" s="127"/>
      <c r="H136" s="128"/>
      <c r="I136" s="128"/>
      <c r="J136" s="128"/>
      <c r="K136" s="128"/>
      <c r="L136" s="128"/>
      <c r="M136" s="128"/>
      <c r="N136" s="129"/>
      <c r="O136" s="130">
        <v>0</v>
      </c>
      <c r="P136" s="131" t="s">
        <v>35</v>
      </c>
      <c r="R136" s="97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97" t="s">
        <v>35</v>
      </c>
    </row>
    <row r="137" spans="1:42" ht="30.75" hidden="1" thickBot="1">
      <c r="A137" s="132">
        <v>0</v>
      </c>
      <c r="B137" s="133">
        <v>0</v>
      </c>
      <c r="C137" s="263">
        <v>0</v>
      </c>
      <c r="D137" s="287"/>
      <c r="E137" s="288"/>
      <c r="F137" s="134">
        <v>0</v>
      </c>
      <c r="G137" s="135"/>
      <c r="H137" s="136"/>
      <c r="I137" s="136"/>
      <c r="J137" s="136"/>
      <c r="K137" s="136"/>
      <c r="L137" s="136"/>
      <c r="M137" s="136"/>
      <c r="N137" s="137"/>
      <c r="O137" s="138">
        <v>0</v>
      </c>
      <c r="P137" s="139" t="s">
        <v>35</v>
      </c>
      <c r="R137" s="97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28</v>
      </c>
      <c r="AG137" s="5" t="s">
        <v>15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28</v>
      </c>
      <c r="AN137" s="5" t="s">
        <v>15</v>
      </c>
      <c r="AP137" s="97" t="s">
        <v>35</v>
      </c>
    </row>
    <row r="138" spans="1:33" ht="30.75" thickBot="1">
      <c r="A138" s="140"/>
      <c r="B138" s="140"/>
      <c r="C138" s="141"/>
      <c r="D138" s="141"/>
      <c r="E138" s="141"/>
      <c r="F138" s="142" t="s">
        <v>101</v>
      </c>
      <c r="G138" s="143">
        <v>487</v>
      </c>
      <c r="H138" s="144">
        <v>1210</v>
      </c>
      <c r="I138" s="144">
        <v>1168</v>
      </c>
      <c r="J138" s="144">
        <v>1295</v>
      </c>
      <c r="K138" s="144">
        <v>677</v>
      </c>
      <c r="L138" s="144">
        <v>0</v>
      </c>
      <c r="M138" s="144">
        <v>0</v>
      </c>
      <c r="N138" s="145">
        <v>0</v>
      </c>
      <c r="O138" s="164">
        <v>4837</v>
      </c>
      <c r="P138" s="147">
        <v>10</v>
      </c>
      <c r="Q138" s="109">
        <v>4837</v>
      </c>
      <c r="R138" s="109">
        <v>28</v>
      </c>
      <c r="S138" s="148">
        <v>4837</v>
      </c>
      <c r="T138" s="106">
        <v>172.75</v>
      </c>
      <c r="U138" s="106" t="b">
        <v>1</v>
      </c>
      <c r="V138" s="106">
        <v>4837</v>
      </c>
      <c r="W138" s="106"/>
      <c r="X138" s="5">
        <v>162.33333333333334</v>
      </c>
      <c r="Y138" s="5">
        <v>172.85714285714286</v>
      </c>
      <c r="Z138" s="5">
        <v>166.85714285714286</v>
      </c>
      <c r="AA138" s="5">
        <v>185</v>
      </c>
      <c r="AB138" s="5">
        <v>169.25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49"/>
      <c r="B139" s="149"/>
      <c r="C139" s="150"/>
      <c r="D139" s="150"/>
      <c r="E139" s="150"/>
      <c r="F139" s="151" t="s">
        <v>102</v>
      </c>
      <c r="G139" s="152">
        <v>3</v>
      </c>
      <c r="H139" s="153">
        <v>7</v>
      </c>
      <c r="I139" s="153">
        <v>7</v>
      </c>
      <c r="J139" s="153">
        <v>7</v>
      </c>
      <c r="K139" s="153">
        <v>4</v>
      </c>
      <c r="L139" s="153">
        <v>0</v>
      </c>
      <c r="M139" s="153">
        <v>0</v>
      </c>
      <c r="N139" s="154">
        <v>0</v>
      </c>
      <c r="O139" s="155">
        <v>28</v>
      </c>
      <c r="P139" s="156">
        <v>8</v>
      </c>
      <c r="Q139" s="109">
        <v>172.75</v>
      </c>
      <c r="R139" s="109">
        <v>28</v>
      </c>
      <c r="S139" s="106">
        <v>18830</v>
      </c>
      <c r="T139" s="109">
        <v>112</v>
      </c>
      <c r="U139" s="109">
        <v>168.125</v>
      </c>
      <c r="V139" s="106"/>
      <c r="W139" s="106"/>
      <c r="X139" s="5">
        <v>162.33333333333334</v>
      </c>
      <c r="Y139" s="5">
        <v>172.85714285714286</v>
      </c>
      <c r="Z139" s="5">
        <v>166.85714285714286</v>
      </c>
      <c r="AA139" s="5">
        <v>185</v>
      </c>
      <c r="AB139" s="5">
        <v>169.25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49"/>
      <c r="B140" s="149"/>
      <c r="C140" s="157" t="s">
        <v>35</v>
      </c>
      <c r="D140" s="150"/>
      <c r="E140" s="150"/>
      <c r="F140" s="151"/>
      <c r="G140" s="158">
        <v>162.33333333333334</v>
      </c>
      <c r="H140" s="158">
        <v>172.85714285714286</v>
      </c>
      <c r="I140" s="158">
        <v>166.85714285714286</v>
      </c>
      <c r="J140" s="158">
        <v>185</v>
      </c>
      <c r="K140" s="158">
        <v>169.25</v>
      </c>
      <c r="L140" s="158">
        <v>0</v>
      </c>
      <c r="M140" s="158">
        <v>0</v>
      </c>
      <c r="N140" s="158">
        <v>0</v>
      </c>
      <c r="O140" s="159">
        <v>172.75</v>
      </c>
      <c r="P140" s="156"/>
      <c r="Q140" s="160" t="s">
        <v>103</v>
      </c>
      <c r="R140" s="160" t="s">
        <v>104</v>
      </c>
      <c r="S140" s="160" t="s">
        <v>105</v>
      </c>
      <c r="T140" s="160" t="s">
        <v>106</v>
      </c>
      <c r="U140" s="160" t="s">
        <v>107</v>
      </c>
    </row>
    <row r="141" spans="1:17" ht="30.75" thickBot="1">
      <c r="A141" s="94"/>
      <c r="B141" s="94"/>
      <c r="C141" s="254" t="s">
        <v>83</v>
      </c>
      <c r="D141" s="255"/>
      <c r="E141" s="255"/>
      <c r="F141" s="255"/>
      <c r="G141" s="95" t="s">
        <v>84</v>
      </c>
      <c r="H141" s="256" t="s">
        <v>20</v>
      </c>
      <c r="I141" s="257"/>
      <c r="J141" s="257"/>
      <c r="K141" s="257"/>
      <c r="L141" s="258"/>
      <c r="M141" s="259">
        <v>8</v>
      </c>
      <c r="N141" s="260"/>
      <c r="O141" s="261" t="s">
        <v>85</v>
      </c>
      <c r="P141" s="262"/>
      <c r="Q141" s="97">
        <v>8</v>
      </c>
    </row>
    <row r="142" spans="1:16" ht="30.75" thickBot="1">
      <c r="A142" s="94"/>
      <c r="B142" s="94"/>
      <c r="C142" s="98" t="s">
        <v>86</v>
      </c>
      <c r="D142" s="267" t="s">
        <v>42</v>
      </c>
      <c r="E142" s="274"/>
      <c r="F142" s="274"/>
      <c r="G142" s="268" t="s">
        <v>133</v>
      </c>
      <c r="H142" s="271" t="s">
        <v>134</v>
      </c>
      <c r="I142" s="271" t="s">
        <v>135</v>
      </c>
      <c r="J142" s="271" t="s">
        <v>136</v>
      </c>
      <c r="K142" s="271" t="s">
        <v>137</v>
      </c>
      <c r="L142" s="271" t="s">
        <v>138</v>
      </c>
      <c r="M142" s="271" t="s">
        <v>35</v>
      </c>
      <c r="N142" s="275" t="s">
        <v>35</v>
      </c>
      <c r="O142" s="96">
        <v>16686</v>
      </c>
      <c r="P142" s="99" t="s">
        <v>7</v>
      </c>
    </row>
    <row r="143" spans="1:18" ht="30.75" thickBot="1">
      <c r="A143" s="94"/>
      <c r="B143" s="94"/>
      <c r="C143" s="98" t="s">
        <v>2</v>
      </c>
      <c r="D143" s="100">
        <v>40146</v>
      </c>
      <c r="E143" s="101" t="s">
        <v>91</v>
      </c>
      <c r="F143" s="161">
        <v>4</v>
      </c>
      <c r="G143" s="269"/>
      <c r="H143" s="272"/>
      <c r="I143" s="272"/>
      <c r="J143" s="272"/>
      <c r="K143" s="272"/>
      <c r="L143" s="272"/>
      <c r="M143" s="272"/>
      <c r="N143" s="276"/>
      <c r="O143" s="96">
        <v>10</v>
      </c>
      <c r="P143" s="99" t="s">
        <v>8</v>
      </c>
      <c r="R143" s="162"/>
    </row>
    <row r="144" spans="1:24" ht="30.75" thickBot="1">
      <c r="A144" s="94"/>
      <c r="B144" s="94"/>
      <c r="C144" s="98" t="s">
        <v>3</v>
      </c>
      <c r="D144" s="267" t="s">
        <v>4</v>
      </c>
      <c r="E144" s="274"/>
      <c r="F144" s="274"/>
      <c r="G144" s="269"/>
      <c r="H144" s="272"/>
      <c r="I144" s="272"/>
      <c r="J144" s="272"/>
      <c r="K144" s="272"/>
      <c r="L144" s="272"/>
      <c r="M144" s="272"/>
      <c r="N144" s="276"/>
      <c r="O144" s="96">
        <v>5</v>
      </c>
      <c r="P144" s="99" t="s">
        <v>9</v>
      </c>
      <c r="R144" s="104"/>
      <c r="S144" s="5"/>
      <c r="T144" s="5"/>
      <c r="U144" s="5"/>
      <c r="V144" s="5"/>
      <c r="W144" s="5"/>
      <c r="X144" s="5"/>
    </row>
    <row r="145" spans="1:31" ht="30.75" thickBot="1">
      <c r="A145" s="94"/>
      <c r="B145" s="94"/>
      <c r="C145" s="98" t="s">
        <v>92</v>
      </c>
      <c r="D145" s="163">
        <v>12327</v>
      </c>
      <c r="E145" s="98" t="s">
        <v>93</v>
      </c>
      <c r="F145" s="163">
        <v>3</v>
      </c>
      <c r="G145" s="269"/>
      <c r="H145" s="272"/>
      <c r="I145" s="272"/>
      <c r="J145" s="272"/>
      <c r="K145" s="272"/>
      <c r="L145" s="272"/>
      <c r="M145" s="272"/>
      <c r="N145" s="276"/>
      <c r="O145" s="96">
        <v>15</v>
      </c>
      <c r="P145" s="99" t="s">
        <v>94</v>
      </c>
      <c r="R145" s="5"/>
      <c r="S145" s="5"/>
      <c r="T145" s="5"/>
      <c r="U145" s="5"/>
      <c r="V145" s="5"/>
      <c r="W145" s="5"/>
      <c r="X145" s="106">
        <v>517</v>
      </c>
      <c r="Y145" s="106">
        <v>1114</v>
      </c>
      <c r="Z145" s="106">
        <v>783</v>
      </c>
      <c r="AA145" s="106">
        <v>1176</v>
      </c>
      <c r="AB145" s="106">
        <v>274</v>
      </c>
      <c r="AC145" s="106">
        <v>495</v>
      </c>
      <c r="AD145" s="106">
        <v>0</v>
      </c>
      <c r="AE145" s="106">
        <v>0</v>
      </c>
    </row>
    <row r="146" spans="1:31" ht="30.75" thickBot="1">
      <c r="A146" s="94"/>
      <c r="B146" s="94"/>
      <c r="C146" s="98" t="s">
        <v>95</v>
      </c>
      <c r="D146" s="163">
        <v>6</v>
      </c>
      <c r="E146" s="98" t="s">
        <v>96</v>
      </c>
      <c r="F146" s="163">
        <v>9</v>
      </c>
      <c r="G146" s="270"/>
      <c r="H146" s="273"/>
      <c r="I146" s="273"/>
      <c r="J146" s="273"/>
      <c r="K146" s="273"/>
      <c r="L146" s="273"/>
      <c r="M146" s="273"/>
      <c r="N146" s="277"/>
      <c r="O146" s="107"/>
      <c r="P146" s="108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09">
        <v>4</v>
      </c>
      <c r="Y146" s="109">
        <v>7</v>
      </c>
      <c r="Z146" s="109">
        <v>5</v>
      </c>
      <c r="AA146" s="109">
        <v>7</v>
      </c>
      <c r="AB146" s="109">
        <v>2</v>
      </c>
      <c r="AC146" s="109">
        <v>3</v>
      </c>
      <c r="AD146" s="109">
        <v>0</v>
      </c>
      <c r="AE146" s="109">
        <v>0</v>
      </c>
    </row>
    <row r="147" spans="1:16" s="5" customFormat="1" ht="15.75" thickBot="1">
      <c r="A147" s="110"/>
      <c r="B147" s="110"/>
      <c r="C147" s="111"/>
      <c r="D147" s="111"/>
      <c r="E147" s="111"/>
      <c r="F147" s="112" t="s">
        <v>97</v>
      </c>
      <c r="G147" s="246">
        <v>7956</v>
      </c>
      <c r="H147" s="248">
        <v>25310</v>
      </c>
      <c r="I147" s="248">
        <v>25350</v>
      </c>
      <c r="J147" s="248">
        <v>7946</v>
      </c>
      <c r="K147" s="248">
        <v>7945</v>
      </c>
      <c r="L147" s="248">
        <v>7950</v>
      </c>
      <c r="M147" s="248">
        <v>0</v>
      </c>
      <c r="N147" s="250">
        <v>0</v>
      </c>
      <c r="O147" s="252" t="s">
        <v>98</v>
      </c>
      <c r="P147" s="253"/>
    </row>
    <row r="148" spans="1:25" s="5" customFormat="1" ht="15.75" thickBot="1">
      <c r="A148" s="113" t="s">
        <v>99</v>
      </c>
      <c r="B148" s="114"/>
      <c r="C148" s="278" t="s">
        <v>100</v>
      </c>
      <c r="D148" s="280"/>
      <c r="E148" s="280"/>
      <c r="F148" s="114" t="s">
        <v>7</v>
      </c>
      <c r="G148" s="247"/>
      <c r="H148" s="249"/>
      <c r="I148" s="249"/>
      <c r="J148" s="249"/>
      <c r="K148" s="249"/>
      <c r="L148" s="249"/>
      <c r="M148" s="249"/>
      <c r="N148" s="251"/>
      <c r="O148" s="115" t="s">
        <v>94</v>
      </c>
      <c r="P148" s="116" t="s">
        <v>8</v>
      </c>
      <c r="R148" s="117"/>
      <c r="S148" s="117">
        <v>25310</v>
      </c>
      <c r="T148" s="117">
        <v>25350</v>
      </c>
      <c r="U148" s="117">
        <v>7946</v>
      </c>
      <c r="V148" s="117">
        <v>7945</v>
      </c>
      <c r="W148" s="117">
        <v>7950</v>
      </c>
      <c r="X148" s="117"/>
      <c r="Y148" s="117"/>
    </row>
    <row r="149" spans="1:42" ht="30">
      <c r="A149" s="118">
        <v>2</v>
      </c>
      <c r="B149" s="119">
        <v>22</v>
      </c>
      <c r="C149" s="263" t="s">
        <v>14</v>
      </c>
      <c r="D149" s="287"/>
      <c r="E149" s="288"/>
      <c r="F149" s="120">
        <v>657</v>
      </c>
      <c r="G149" s="121">
        <v>131</v>
      </c>
      <c r="H149" s="122">
        <v>158</v>
      </c>
      <c r="I149" s="122">
        <v>151</v>
      </c>
      <c r="J149" s="122">
        <v>201</v>
      </c>
      <c r="K149" s="122"/>
      <c r="L149" s="122"/>
      <c r="M149" s="122"/>
      <c r="N149" s="123"/>
      <c r="O149" s="124">
        <v>641</v>
      </c>
      <c r="P149" s="125">
        <v>0</v>
      </c>
      <c r="R149" s="97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641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97">
        <v>0</v>
      </c>
    </row>
    <row r="150" spans="1:42" ht="30">
      <c r="A150" s="118">
        <v>3</v>
      </c>
      <c r="B150" s="119">
        <v>23</v>
      </c>
      <c r="C150" s="263" t="s">
        <v>19</v>
      </c>
      <c r="D150" s="287"/>
      <c r="E150" s="288"/>
      <c r="F150" s="126">
        <v>635</v>
      </c>
      <c r="G150" s="127">
        <v>139</v>
      </c>
      <c r="H150" s="128">
        <v>144</v>
      </c>
      <c r="I150" s="128">
        <v>137</v>
      </c>
      <c r="J150" s="128">
        <v>164</v>
      </c>
      <c r="K150" s="128"/>
      <c r="L150" s="128"/>
      <c r="M150" s="128"/>
      <c r="N150" s="129"/>
      <c r="O150" s="130">
        <v>584</v>
      </c>
      <c r="P150" s="131">
        <v>0</v>
      </c>
      <c r="R150" s="97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584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97">
        <v>0</v>
      </c>
    </row>
    <row r="151" spans="1:42" ht="30">
      <c r="A151" s="118">
        <v>8</v>
      </c>
      <c r="B151" s="119">
        <v>24</v>
      </c>
      <c r="C151" s="263" t="s">
        <v>18</v>
      </c>
      <c r="D151" s="287"/>
      <c r="E151" s="288"/>
      <c r="F151" s="126">
        <v>695</v>
      </c>
      <c r="G151" s="127">
        <v>136</v>
      </c>
      <c r="H151" s="128">
        <v>145</v>
      </c>
      <c r="I151" s="128">
        <v>197</v>
      </c>
      <c r="J151" s="128">
        <v>151</v>
      </c>
      <c r="K151" s="128"/>
      <c r="L151" s="128"/>
      <c r="M151" s="128"/>
      <c r="N151" s="129"/>
      <c r="O151" s="130">
        <v>629</v>
      </c>
      <c r="P151" s="131">
        <v>0</v>
      </c>
      <c r="R151" s="97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629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97">
        <v>0</v>
      </c>
    </row>
    <row r="152" spans="1:42" ht="30">
      <c r="A152" s="118">
        <v>4</v>
      </c>
      <c r="B152" s="119">
        <v>25</v>
      </c>
      <c r="C152" s="263" t="s">
        <v>16</v>
      </c>
      <c r="D152" s="287"/>
      <c r="E152" s="288"/>
      <c r="F152" s="126">
        <v>662</v>
      </c>
      <c r="G152" s="127">
        <v>111</v>
      </c>
      <c r="H152" s="128">
        <v>121</v>
      </c>
      <c r="I152" s="128">
        <v>137</v>
      </c>
      <c r="J152" s="128">
        <v>144</v>
      </c>
      <c r="K152" s="128"/>
      <c r="L152" s="128"/>
      <c r="M152" s="128"/>
      <c r="N152" s="129"/>
      <c r="O152" s="130">
        <v>513</v>
      </c>
      <c r="P152" s="131">
        <v>0</v>
      </c>
      <c r="R152" s="97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513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97">
        <v>0</v>
      </c>
    </row>
    <row r="153" spans="1:42" ht="30">
      <c r="A153" s="118">
        <v>1</v>
      </c>
      <c r="B153" s="119">
        <v>26</v>
      </c>
      <c r="C153" s="263" t="s">
        <v>15</v>
      </c>
      <c r="D153" s="287"/>
      <c r="E153" s="288"/>
      <c r="F153" s="126">
        <v>652</v>
      </c>
      <c r="G153" s="127"/>
      <c r="H153" s="128">
        <v>210</v>
      </c>
      <c r="I153" s="128"/>
      <c r="J153" s="128">
        <v>141</v>
      </c>
      <c r="K153" s="128">
        <v>156</v>
      </c>
      <c r="L153" s="128">
        <v>188</v>
      </c>
      <c r="M153" s="128"/>
      <c r="N153" s="129"/>
      <c r="O153" s="130">
        <v>695</v>
      </c>
      <c r="P153" s="131">
        <v>2</v>
      </c>
      <c r="R153" s="97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695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97">
        <v>2</v>
      </c>
    </row>
    <row r="154" spans="1:42" ht="30">
      <c r="A154" s="118">
        <v>5</v>
      </c>
      <c r="B154" s="119">
        <v>27</v>
      </c>
      <c r="C154" s="263" t="s">
        <v>17</v>
      </c>
      <c r="D154" s="287"/>
      <c r="E154" s="288"/>
      <c r="F154" s="126">
        <v>622</v>
      </c>
      <c r="G154" s="127"/>
      <c r="H154" s="128">
        <v>187</v>
      </c>
      <c r="I154" s="128"/>
      <c r="J154" s="128">
        <v>174</v>
      </c>
      <c r="K154" s="128">
        <v>118</v>
      </c>
      <c r="L154" s="128">
        <v>139</v>
      </c>
      <c r="M154" s="128"/>
      <c r="N154" s="129"/>
      <c r="O154" s="130">
        <v>618</v>
      </c>
      <c r="P154" s="131">
        <v>0</v>
      </c>
      <c r="R154" s="97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618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97">
        <v>0</v>
      </c>
    </row>
    <row r="155" spans="1:42" ht="30.75" thickBot="1">
      <c r="A155" s="118">
        <v>7</v>
      </c>
      <c r="B155" s="119">
        <v>28</v>
      </c>
      <c r="C155" s="263" t="s">
        <v>13</v>
      </c>
      <c r="D155" s="287"/>
      <c r="E155" s="288"/>
      <c r="F155" s="126">
        <v>608</v>
      </c>
      <c r="G155" s="127"/>
      <c r="H155" s="128">
        <v>149</v>
      </c>
      <c r="I155" s="128">
        <v>161</v>
      </c>
      <c r="J155" s="128">
        <v>201</v>
      </c>
      <c r="K155" s="128"/>
      <c r="L155" s="128">
        <v>168</v>
      </c>
      <c r="M155" s="128"/>
      <c r="N155" s="129"/>
      <c r="O155" s="130">
        <v>679</v>
      </c>
      <c r="P155" s="131">
        <v>2</v>
      </c>
      <c r="R155" s="97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97">
        <v>2</v>
      </c>
    </row>
    <row r="156" spans="1:42" ht="30" hidden="1">
      <c r="A156" s="118">
        <v>0</v>
      </c>
      <c r="B156" s="119">
        <v>0</v>
      </c>
      <c r="C156" s="263">
        <v>0</v>
      </c>
      <c r="D156" s="287"/>
      <c r="E156" s="288"/>
      <c r="F156" s="126">
        <v>0</v>
      </c>
      <c r="G156" s="127"/>
      <c r="H156" s="128"/>
      <c r="I156" s="128"/>
      <c r="J156" s="128"/>
      <c r="K156" s="128"/>
      <c r="L156" s="128"/>
      <c r="M156" s="128"/>
      <c r="N156" s="129"/>
      <c r="O156" s="130">
        <v>0</v>
      </c>
      <c r="P156" s="131" t="s">
        <v>35</v>
      </c>
      <c r="R156" s="97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97" t="s">
        <v>35</v>
      </c>
    </row>
    <row r="157" spans="1:42" ht="30.75" hidden="1" thickBot="1">
      <c r="A157" s="132">
        <v>0</v>
      </c>
      <c r="B157" s="133">
        <v>0</v>
      </c>
      <c r="C157" s="263">
        <v>0</v>
      </c>
      <c r="D157" s="287"/>
      <c r="E157" s="288"/>
      <c r="F157" s="134">
        <v>0</v>
      </c>
      <c r="G157" s="135"/>
      <c r="H157" s="136"/>
      <c r="I157" s="136"/>
      <c r="J157" s="136"/>
      <c r="K157" s="136"/>
      <c r="L157" s="136"/>
      <c r="M157" s="136"/>
      <c r="N157" s="137"/>
      <c r="O157" s="138">
        <v>0</v>
      </c>
      <c r="P157" s="139" t="s">
        <v>35</v>
      </c>
      <c r="R157" s="97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97" t="s">
        <v>35</v>
      </c>
    </row>
    <row r="158" spans="1:33" ht="30.75" thickBot="1">
      <c r="A158" s="140"/>
      <c r="B158" s="140"/>
      <c r="C158" s="141"/>
      <c r="D158" s="141"/>
      <c r="E158" s="141"/>
      <c r="F158" s="142" t="s">
        <v>101</v>
      </c>
      <c r="G158" s="143">
        <v>517</v>
      </c>
      <c r="H158" s="144">
        <v>1114</v>
      </c>
      <c r="I158" s="144">
        <v>783</v>
      </c>
      <c r="J158" s="144">
        <v>1176</v>
      </c>
      <c r="K158" s="144">
        <v>274</v>
      </c>
      <c r="L158" s="144">
        <v>495</v>
      </c>
      <c r="M158" s="144">
        <v>0</v>
      </c>
      <c r="N158" s="145">
        <v>0</v>
      </c>
      <c r="O158" s="164">
        <v>4359</v>
      </c>
      <c r="P158" s="147">
        <v>4</v>
      </c>
      <c r="Q158" s="109">
        <v>4359</v>
      </c>
      <c r="R158" s="109">
        <v>28</v>
      </c>
      <c r="S158" s="148">
        <v>4359</v>
      </c>
      <c r="T158" s="106">
        <v>155.67857142857142</v>
      </c>
      <c r="U158" s="106" t="b">
        <v>1</v>
      </c>
      <c r="V158" s="106">
        <v>4359</v>
      </c>
      <c r="W158" s="106"/>
      <c r="X158" s="5">
        <v>129.25</v>
      </c>
      <c r="Y158" s="5">
        <v>159.14285714285714</v>
      </c>
      <c r="Z158" s="5">
        <v>156.6</v>
      </c>
      <c r="AA158" s="5">
        <v>168</v>
      </c>
      <c r="AB158" s="5">
        <v>137</v>
      </c>
      <c r="AC158" s="5">
        <v>165</v>
      </c>
      <c r="AD158" s="5">
        <v>0</v>
      </c>
      <c r="AE158" s="5">
        <v>0</v>
      </c>
      <c r="AG158" s="5" t="s">
        <v>35</v>
      </c>
    </row>
    <row r="159" spans="1:31" ht="30.75" thickBot="1">
      <c r="A159" s="149"/>
      <c r="B159" s="149"/>
      <c r="C159" s="150"/>
      <c r="D159" s="150"/>
      <c r="E159" s="150"/>
      <c r="F159" s="151" t="s">
        <v>102</v>
      </c>
      <c r="G159" s="152">
        <v>4</v>
      </c>
      <c r="H159" s="153">
        <v>7</v>
      </c>
      <c r="I159" s="153">
        <v>5</v>
      </c>
      <c r="J159" s="153">
        <v>7</v>
      </c>
      <c r="K159" s="153">
        <v>2</v>
      </c>
      <c r="L159" s="153">
        <v>3</v>
      </c>
      <c r="M159" s="153">
        <v>0</v>
      </c>
      <c r="N159" s="154">
        <v>0</v>
      </c>
      <c r="O159" s="155">
        <v>28</v>
      </c>
      <c r="P159" s="156">
        <v>2</v>
      </c>
      <c r="Q159" s="109">
        <v>155.67857142857142</v>
      </c>
      <c r="R159" s="109">
        <v>28</v>
      </c>
      <c r="S159" s="106">
        <v>16686</v>
      </c>
      <c r="T159" s="109">
        <v>112</v>
      </c>
      <c r="U159" s="109">
        <v>148.98214285714286</v>
      </c>
      <c r="V159" s="106"/>
      <c r="W159" s="106"/>
      <c r="X159" s="5">
        <v>129.25</v>
      </c>
      <c r="Y159" s="5">
        <v>159.14285714285714</v>
      </c>
      <c r="Z159" s="5">
        <v>156.6</v>
      </c>
      <c r="AA159" s="5">
        <v>168</v>
      </c>
      <c r="AB159" s="5">
        <v>137</v>
      </c>
      <c r="AC159" s="5">
        <v>165</v>
      </c>
      <c r="AD159" s="5">
        <v>0</v>
      </c>
      <c r="AE159" s="5">
        <v>0</v>
      </c>
    </row>
    <row r="160" spans="1:21" ht="14.25" customHeight="1">
      <c r="A160" s="149"/>
      <c r="B160" s="149"/>
      <c r="C160" s="157" t="s">
        <v>35</v>
      </c>
      <c r="D160" s="150"/>
      <c r="E160" s="150"/>
      <c r="F160" s="151"/>
      <c r="G160" s="158">
        <v>129.25</v>
      </c>
      <c r="H160" s="158">
        <v>159.14285714285714</v>
      </c>
      <c r="I160" s="158">
        <v>156.6</v>
      </c>
      <c r="J160" s="158">
        <v>168</v>
      </c>
      <c r="K160" s="158">
        <v>137</v>
      </c>
      <c r="L160" s="158">
        <v>165</v>
      </c>
      <c r="M160" s="158">
        <v>0</v>
      </c>
      <c r="N160" s="158">
        <v>0</v>
      </c>
      <c r="O160" s="159">
        <v>155.67857142857142</v>
      </c>
      <c r="P160" s="156"/>
      <c r="Q160" s="160" t="s">
        <v>103</v>
      </c>
      <c r="R160" s="160" t="s">
        <v>104</v>
      </c>
      <c r="S160" s="160" t="s">
        <v>105</v>
      </c>
      <c r="T160" s="160" t="s">
        <v>106</v>
      </c>
      <c r="U160" s="160" t="s">
        <v>107</v>
      </c>
    </row>
    <row r="161" spans="1:17" ht="30.75" hidden="1" thickBot="1">
      <c r="A161" s="94"/>
      <c r="B161" s="94"/>
      <c r="C161" s="254" t="s">
        <v>83</v>
      </c>
      <c r="D161" s="255"/>
      <c r="E161" s="255"/>
      <c r="F161" s="255"/>
      <c r="G161" s="95" t="s">
        <v>84</v>
      </c>
      <c r="H161" s="256">
        <v>0</v>
      </c>
      <c r="I161" s="257"/>
      <c r="J161" s="257"/>
      <c r="K161" s="257"/>
      <c r="L161" s="258"/>
      <c r="M161" s="259">
        <v>0</v>
      </c>
      <c r="N161" s="260"/>
      <c r="O161" s="261" t="s">
        <v>85</v>
      </c>
      <c r="P161" s="262"/>
      <c r="Q161" s="97">
        <v>9</v>
      </c>
    </row>
    <row r="162" spans="1:16" ht="30.75" hidden="1" thickBot="1">
      <c r="A162" s="94"/>
      <c r="B162" s="94"/>
      <c r="C162" s="98" t="s">
        <v>86</v>
      </c>
      <c r="D162" s="267" t="s">
        <v>42</v>
      </c>
      <c r="E162" s="274"/>
      <c r="F162" s="274"/>
      <c r="G162" s="268" t="s">
        <v>35</v>
      </c>
      <c r="H162" s="271" t="s">
        <v>35</v>
      </c>
      <c r="I162" s="271" t="s">
        <v>35</v>
      </c>
      <c r="J162" s="271" t="s">
        <v>35</v>
      </c>
      <c r="K162" s="271" t="s">
        <v>35</v>
      </c>
      <c r="L162" s="271" t="s">
        <v>35</v>
      </c>
      <c r="M162" s="271" t="s">
        <v>35</v>
      </c>
      <c r="N162" s="275" t="s">
        <v>35</v>
      </c>
      <c r="O162" s="96">
        <v>0</v>
      </c>
      <c r="P162" s="99" t="s">
        <v>7</v>
      </c>
    </row>
    <row r="163" spans="1:18" ht="30.75" hidden="1" thickBot="1">
      <c r="A163" s="94"/>
      <c r="B163" s="94"/>
      <c r="C163" s="98" t="s">
        <v>2</v>
      </c>
      <c r="D163" s="100">
        <v>40146</v>
      </c>
      <c r="E163" s="101" t="s">
        <v>91</v>
      </c>
      <c r="F163" s="161">
        <v>4</v>
      </c>
      <c r="G163" s="269"/>
      <c r="H163" s="272"/>
      <c r="I163" s="272"/>
      <c r="J163" s="272"/>
      <c r="K163" s="272"/>
      <c r="L163" s="272"/>
      <c r="M163" s="272"/>
      <c r="N163" s="276"/>
      <c r="O163" s="96">
        <v>0</v>
      </c>
      <c r="P163" s="99" t="s">
        <v>8</v>
      </c>
      <c r="R163" s="162"/>
    </row>
    <row r="164" spans="1:24" ht="30.75" hidden="1" thickBot="1">
      <c r="A164" s="94"/>
      <c r="B164" s="94"/>
      <c r="C164" s="98" t="s">
        <v>3</v>
      </c>
      <c r="D164" s="267" t="s">
        <v>4</v>
      </c>
      <c r="E164" s="274"/>
      <c r="F164" s="274"/>
      <c r="G164" s="269"/>
      <c r="H164" s="272"/>
      <c r="I164" s="272"/>
      <c r="J164" s="272"/>
      <c r="K164" s="272"/>
      <c r="L164" s="272"/>
      <c r="M164" s="272"/>
      <c r="N164" s="276"/>
      <c r="O164" s="96">
        <v>0</v>
      </c>
      <c r="P164" s="99" t="s">
        <v>9</v>
      </c>
      <c r="R164" s="104"/>
      <c r="S164" s="5"/>
      <c r="T164" s="5"/>
      <c r="U164" s="5"/>
      <c r="V164" s="5"/>
      <c r="W164" s="5"/>
      <c r="X164" s="5"/>
    </row>
    <row r="165" spans="1:31" ht="30.75" hidden="1" thickBot="1">
      <c r="A165" s="94"/>
      <c r="B165" s="94"/>
      <c r="C165" s="98" t="s">
        <v>92</v>
      </c>
      <c r="D165" s="163">
        <v>0</v>
      </c>
      <c r="E165" s="98" t="s">
        <v>93</v>
      </c>
      <c r="F165" s="163">
        <v>0</v>
      </c>
      <c r="G165" s="269"/>
      <c r="H165" s="272"/>
      <c r="I165" s="272"/>
      <c r="J165" s="272"/>
      <c r="K165" s="272"/>
      <c r="L165" s="272"/>
      <c r="M165" s="272"/>
      <c r="N165" s="276"/>
      <c r="O165" s="96">
        <v>0</v>
      </c>
      <c r="P165" s="99" t="s">
        <v>94</v>
      </c>
      <c r="R165" s="5"/>
      <c r="S165" s="5"/>
      <c r="T165" s="5"/>
      <c r="U165" s="5"/>
      <c r="V165" s="5"/>
      <c r="W165" s="5"/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</row>
    <row r="166" spans="1:31" ht="30.75" hidden="1" thickBot="1">
      <c r="A166" s="94"/>
      <c r="B166" s="94"/>
      <c r="C166" s="98" t="s">
        <v>95</v>
      </c>
      <c r="D166" s="163">
        <v>0</v>
      </c>
      <c r="E166" s="98" t="s">
        <v>96</v>
      </c>
      <c r="F166" s="163">
        <v>0</v>
      </c>
      <c r="G166" s="270"/>
      <c r="H166" s="273"/>
      <c r="I166" s="273"/>
      <c r="J166" s="273"/>
      <c r="K166" s="273"/>
      <c r="L166" s="273"/>
      <c r="M166" s="273"/>
      <c r="N166" s="277"/>
      <c r="O166" s="107"/>
      <c r="P166" s="10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09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</row>
    <row r="167" spans="1:16" s="5" customFormat="1" ht="15.75" hidden="1" thickBot="1">
      <c r="A167" s="110"/>
      <c r="B167" s="110"/>
      <c r="C167" s="111"/>
      <c r="D167" s="111"/>
      <c r="E167" s="111"/>
      <c r="F167" s="112" t="s">
        <v>97</v>
      </c>
      <c r="G167" s="246">
        <v>0</v>
      </c>
      <c r="H167" s="248">
        <v>0</v>
      </c>
      <c r="I167" s="248">
        <v>0</v>
      </c>
      <c r="J167" s="248">
        <v>0</v>
      </c>
      <c r="K167" s="248">
        <v>0</v>
      </c>
      <c r="L167" s="248">
        <v>0</v>
      </c>
      <c r="M167" s="248">
        <v>0</v>
      </c>
      <c r="N167" s="250">
        <v>0</v>
      </c>
      <c r="O167" s="252" t="s">
        <v>98</v>
      </c>
      <c r="P167" s="253"/>
    </row>
    <row r="168" spans="1:25" s="5" customFormat="1" ht="16.5" hidden="1" thickBot="1">
      <c r="A168" s="113" t="s">
        <v>99</v>
      </c>
      <c r="B168" s="114"/>
      <c r="C168" s="278" t="s">
        <v>100</v>
      </c>
      <c r="D168" s="280"/>
      <c r="E168" s="280"/>
      <c r="F168" s="114" t="s">
        <v>7</v>
      </c>
      <c r="G168" s="247"/>
      <c r="H168" s="249"/>
      <c r="I168" s="249"/>
      <c r="J168" s="249"/>
      <c r="K168" s="249"/>
      <c r="L168" s="249"/>
      <c r="M168" s="249"/>
      <c r="N168" s="251"/>
      <c r="O168" s="115" t="s">
        <v>94</v>
      </c>
      <c r="P168" s="116" t="s">
        <v>8</v>
      </c>
      <c r="R168" s="117"/>
      <c r="S168" s="117"/>
      <c r="T168" s="117"/>
      <c r="U168" s="117"/>
      <c r="V168" s="117"/>
      <c r="W168" s="117"/>
      <c r="X168" s="117"/>
      <c r="Y168" s="117"/>
    </row>
    <row r="169" spans="1:42" ht="30" hidden="1">
      <c r="A169" s="118">
        <v>0</v>
      </c>
      <c r="B169" s="119">
        <v>22</v>
      </c>
      <c r="C169" s="263" t="s">
        <v>35</v>
      </c>
      <c r="D169" s="287"/>
      <c r="E169" s="288"/>
      <c r="F169" s="120" t="e">
        <v>#REF!</v>
      </c>
      <c r="G169" s="121"/>
      <c r="H169" s="122"/>
      <c r="I169" s="122"/>
      <c r="J169" s="122"/>
      <c r="K169" s="122"/>
      <c r="L169" s="122"/>
      <c r="M169" s="122"/>
      <c r="N169" s="123"/>
      <c r="O169" s="124">
        <v>0</v>
      </c>
      <c r="P169" s="125" t="s">
        <v>35</v>
      </c>
      <c r="R169" s="97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97" t="s">
        <v>35</v>
      </c>
    </row>
    <row r="170" spans="1:42" ht="30" hidden="1">
      <c r="A170" s="118">
        <v>0</v>
      </c>
      <c r="B170" s="119">
        <v>23</v>
      </c>
      <c r="C170" s="263" t="s">
        <v>35</v>
      </c>
      <c r="D170" s="287"/>
      <c r="E170" s="288"/>
      <c r="F170" s="126" t="e">
        <v>#REF!</v>
      </c>
      <c r="G170" s="127"/>
      <c r="H170" s="128"/>
      <c r="I170" s="128"/>
      <c r="J170" s="128"/>
      <c r="K170" s="128"/>
      <c r="L170" s="128"/>
      <c r="M170" s="128"/>
      <c r="N170" s="129"/>
      <c r="O170" s="130">
        <v>0</v>
      </c>
      <c r="P170" s="131" t="s">
        <v>35</v>
      </c>
      <c r="R170" s="97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97" t="s">
        <v>35</v>
      </c>
    </row>
    <row r="171" spans="1:42" ht="30" hidden="1">
      <c r="A171" s="118">
        <v>0</v>
      </c>
      <c r="B171" s="119">
        <v>24</v>
      </c>
      <c r="C171" s="263" t="s">
        <v>35</v>
      </c>
      <c r="D171" s="287"/>
      <c r="E171" s="288"/>
      <c r="F171" s="126" t="e">
        <v>#REF!</v>
      </c>
      <c r="G171" s="127"/>
      <c r="H171" s="128"/>
      <c r="I171" s="128"/>
      <c r="J171" s="128"/>
      <c r="K171" s="128"/>
      <c r="L171" s="128"/>
      <c r="M171" s="128"/>
      <c r="N171" s="129"/>
      <c r="O171" s="130">
        <v>0</v>
      </c>
      <c r="P171" s="131" t="s">
        <v>35</v>
      </c>
      <c r="R171" s="97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97" t="s">
        <v>35</v>
      </c>
    </row>
    <row r="172" spans="1:42" ht="30" hidden="1">
      <c r="A172" s="118">
        <v>0</v>
      </c>
      <c r="B172" s="119">
        <v>25</v>
      </c>
      <c r="C172" s="263" t="s">
        <v>35</v>
      </c>
      <c r="D172" s="287"/>
      <c r="E172" s="288"/>
      <c r="F172" s="126" t="e">
        <v>#REF!</v>
      </c>
      <c r="G172" s="127"/>
      <c r="H172" s="128"/>
      <c r="I172" s="128"/>
      <c r="J172" s="128"/>
      <c r="K172" s="128"/>
      <c r="L172" s="128"/>
      <c r="M172" s="128"/>
      <c r="N172" s="129"/>
      <c r="O172" s="130">
        <v>0</v>
      </c>
      <c r="P172" s="131" t="s">
        <v>35</v>
      </c>
      <c r="R172" s="97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97" t="s">
        <v>35</v>
      </c>
    </row>
    <row r="173" spans="1:42" ht="30" hidden="1">
      <c r="A173" s="118">
        <v>0</v>
      </c>
      <c r="B173" s="119">
        <v>26</v>
      </c>
      <c r="C173" s="263" t="s">
        <v>35</v>
      </c>
      <c r="D173" s="287"/>
      <c r="E173" s="288"/>
      <c r="F173" s="126" t="e">
        <v>#REF!</v>
      </c>
      <c r="G173" s="127"/>
      <c r="H173" s="128"/>
      <c r="I173" s="128"/>
      <c r="J173" s="128"/>
      <c r="K173" s="128"/>
      <c r="L173" s="128"/>
      <c r="M173" s="128"/>
      <c r="N173" s="129"/>
      <c r="O173" s="130">
        <v>0</v>
      </c>
      <c r="P173" s="131" t="s">
        <v>35</v>
      </c>
      <c r="R173" s="97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97" t="s">
        <v>35</v>
      </c>
    </row>
    <row r="174" spans="1:42" ht="30" hidden="1">
      <c r="A174" s="118">
        <v>0</v>
      </c>
      <c r="B174" s="119">
        <v>27</v>
      </c>
      <c r="C174" s="263" t="s">
        <v>35</v>
      </c>
      <c r="D174" s="287"/>
      <c r="E174" s="288"/>
      <c r="F174" s="126" t="e">
        <v>#REF!</v>
      </c>
      <c r="G174" s="127"/>
      <c r="H174" s="128"/>
      <c r="I174" s="128"/>
      <c r="J174" s="128"/>
      <c r="K174" s="128"/>
      <c r="L174" s="128"/>
      <c r="M174" s="128"/>
      <c r="N174" s="129"/>
      <c r="O174" s="130">
        <v>0</v>
      </c>
      <c r="P174" s="131" t="s">
        <v>35</v>
      </c>
      <c r="R174" s="97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97" t="s">
        <v>35</v>
      </c>
    </row>
    <row r="175" spans="1:42" ht="30" hidden="1">
      <c r="A175" s="118">
        <v>0</v>
      </c>
      <c r="B175" s="119">
        <v>28</v>
      </c>
      <c r="C175" s="263" t="s">
        <v>35</v>
      </c>
      <c r="D175" s="287"/>
      <c r="E175" s="288"/>
      <c r="F175" s="126" t="e">
        <v>#REF!</v>
      </c>
      <c r="G175" s="127"/>
      <c r="H175" s="128"/>
      <c r="I175" s="128"/>
      <c r="J175" s="128"/>
      <c r="K175" s="128"/>
      <c r="L175" s="128"/>
      <c r="M175" s="128"/>
      <c r="N175" s="129"/>
      <c r="O175" s="130">
        <v>0</v>
      </c>
      <c r="P175" s="131" t="s">
        <v>35</v>
      </c>
      <c r="R175" s="97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97" t="s">
        <v>35</v>
      </c>
    </row>
    <row r="176" spans="1:42" ht="30" hidden="1">
      <c r="A176" s="118">
        <v>0</v>
      </c>
      <c r="B176" s="119">
        <v>0</v>
      </c>
      <c r="C176" s="263">
        <v>0</v>
      </c>
      <c r="D176" s="287"/>
      <c r="E176" s="288"/>
      <c r="F176" s="126">
        <v>0</v>
      </c>
      <c r="G176" s="127"/>
      <c r="H176" s="128"/>
      <c r="I176" s="128"/>
      <c r="J176" s="128"/>
      <c r="K176" s="128"/>
      <c r="L176" s="128"/>
      <c r="M176" s="128"/>
      <c r="N176" s="129"/>
      <c r="O176" s="130">
        <v>0</v>
      </c>
      <c r="P176" s="131" t="s">
        <v>35</v>
      </c>
      <c r="R176" s="97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97" t="s">
        <v>35</v>
      </c>
    </row>
    <row r="177" spans="1:42" ht="30.75" hidden="1" thickBot="1">
      <c r="A177" s="132">
        <v>0</v>
      </c>
      <c r="B177" s="133">
        <v>0</v>
      </c>
      <c r="C177" s="263">
        <v>0</v>
      </c>
      <c r="D177" s="287"/>
      <c r="E177" s="288"/>
      <c r="F177" s="134">
        <v>0</v>
      </c>
      <c r="G177" s="135"/>
      <c r="H177" s="136"/>
      <c r="I177" s="136"/>
      <c r="J177" s="136"/>
      <c r="K177" s="136"/>
      <c r="L177" s="136"/>
      <c r="M177" s="136"/>
      <c r="N177" s="137"/>
      <c r="O177" s="138">
        <v>0</v>
      </c>
      <c r="P177" s="139" t="s">
        <v>35</v>
      </c>
      <c r="R177" s="97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97" t="s">
        <v>35</v>
      </c>
    </row>
    <row r="178" spans="1:33" ht="30.75" hidden="1" thickBot="1">
      <c r="A178" s="140"/>
      <c r="B178" s="140"/>
      <c r="C178" s="141"/>
      <c r="D178" s="141"/>
      <c r="E178" s="141"/>
      <c r="F178" s="142" t="s">
        <v>101</v>
      </c>
      <c r="G178" s="143">
        <v>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5">
        <v>0</v>
      </c>
      <c r="O178" s="164">
        <v>0</v>
      </c>
      <c r="P178" s="147">
        <v>0</v>
      </c>
      <c r="Q178" s="109">
        <v>0</v>
      </c>
      <c r="R178" s="109">
        <v>0</v>
      </c>
      <c r="S178" s="148">
        <v>0</v>
      </c>
      <c r="T178" s="106">
        <v>0</v>
      </c>
      <c r="U178" s="106" t="b">
        <v>0</v>
      </c>
      <c r="V178" s="106">
        <v>0</v>
      </c>
      <c r="W178" s="10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49"/>
      <c r="B179" s="149"/>
      <c r="C179" s="150"/>
      <c r="D179" s="150"/>
      <c r="E179" s="150"/>
      <c r="F179" s="151" t="s">
        <v>102</v>
      </c>
      <c r="G179" s="152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4">
        <v>0</v>
      </c>
      <c r="O179" s="155">
        <v>0</v>
      </c>
      <c r="P179" s="156">
        <v>0</v>
      </c>
      <c r="Q179" s="109">
        <v>0</v>
      </c>
      <c r="R179" s="109">
        <v>0</v>
      </c>
      <c r="S179" s="106">
        <v>0</v>
      </c>
      <c r="T179" s="109">
        <v>0</v>
      </c>
      <c r="U179" s="109">
        <v>0</v>
      </c>
      <c r="V179" s="106"/>
      <c r="W179" s="10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49"/>
      <c r="B180" s="149"/>
      <c r="C180" s="157" t="s">
        <v>35</v>
      </c>
      <c r="D180" s="150"/>
      <c r="E180" s="150"/>
      <c r="F180" s="151"/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9">
        <v>0</v>
      </c>
      <c r="P180" s="156"/>
      <c r="Q180" s="160" t="s">
        <v>103</v>
      </c>
      <c r="R180" s="160" t="s">
        <v>104</v>
      </c>
      <c r="S180" s="160" t="s">
        <v>105</v>
      </c>
      <c r="T180" s="160" t="s">
        <v>106</v>
      </c>
      <c r="U180" s="160" t="s">
        <v>107</v>
      </c>
    </row>
    <row r="181" spans="1:17" ht="30.75" hidden="1" thickBot="1">
      <c r="A181" s="94"/>
      <c r="B181" s="94"/>
      <c r="C181" s="254" t="s">
        <v>83</v>
      </c>
      <c r="D181" s="255"/>
      <c r="E181" s="255"/>
      <c r="F181" s="255"/>
      <c r="G181" s="95" t="s">
        <v>84</v>
      </c>
      <c r="H181" s="256">
        <v>0</v>
      </c>
      <c r="I181" s="257"/>
      <c r="J181" s="257"/>
      <c r="K181" s="257"/>
      <c r="L181" s="258"/>
      <c r="M181" s="259">
        <v>0</v>
      </c>
      <c r="N181" s="260"/>
      <c r="O181" s="261" t="s">
        <v>85</v>
      </c>
      <c r="P181" s="262"/>
      <c r="Q181" s="97">
        <v>10</v>
      </c>
    </row>
    <row r="182" spans="1:16" ht="30.75" hidden="1" thickBot="1">
      <c r="A182" s="94"/>
      <c r="B182" s="94"/>
      <c r="C182" s="98" t="s">
        <v>86</v>
      </c>
      <c r="D182" s="267" t="s">
        <v>42</v>
      </c>
      <c r="E182" s="274"/>
      <c r="F182" s="274"/>
      <c r="G182" s="268" t="s">
        <v>35</v>
      </c>
      <c r="H182" s="271" t="s">
        <v>35</v>
      </c>
      <c r="I182" s="271" t="s">
        <v>35</v>
      </c>
      <c r="J182" s="271" t="s">
        <v>35</v>
      </c>
      <c r="K182" s="271" t="s">
        <v>35</v>
      </c>
      <c r="L182" s="271" t="s">
        <v>35</v>
      </c>
      <c r="M182" s="271" t="s">
        <v>35</v>
      </c>
      <c r="N182" s="275" t="s">
        <v>35</v>
      </c>
      <c r="O182" s="96">
        <v>0</v>
      </c>
      <c r="P182" s="99" t="s">
        <v>7</v>
      </c>
    </row>
    <row r="183" spans="1:18" ht="30.75" hidden="1" thickBot="1">
      <c r="A183" s="94"/>
      <c r="B183" s="94"/>
      <c r="C183" s="98" t="s">
        <v>2</v>
      </c>
      <c r="D183" s="100">
        <v>40146</v>
      </c>
      <c r="E183" s="101" t="s">
        <v>91</v>
      </c>
      <c r="F183" s="161">
        <v>4</v>
      </c>
      <c r="G183" s="269"/>
      <c r="H183" s="272"/>
      <c r="I183" s="272"/>
      <c r="J183" s="272"/>
      <c r="K183" s="272"/>
      <c r="L183" s="272"/>
      <c r="M183" s="272"/>
      <c r="N183" s="276"/>
      <c r="O183" s="96">
        <v>0</v>
      </c>
      <c r="P183" s="99" t="s">
        <v>8</v>
      </c>
      <c r="R183" s="162"/>
    </row>
    <row r="184" spans="1:24" ht="30.75" hidden="1" thickBot="1">
      <c r="A184" s="94"/>
      <c r="B184" s="94"/>
      <c r="C184" s="98" t="s">
        <v>3</v>
      </c>
      <c r="D184" s="267" t="s">
        <v>4</v>
      </c>
      <c r="E184" s="274"/>
      <c r="F184" s="274"/>
      <c r="G184" s="269"/>
      <c r="H184" s="272"/>
      <c r="I184" s="272"/>
      <c r="J184" s="272"/>
      <c r="K184" s="272"/>
      <c r="L184" s="272"/>
      <c r="M184" s="272"/>
      <c r="N184" s="276"/>
      <c r="O184" s="96">
        <v>0</v>
      </c>
      <c r="P184" s="99" t="s">
        <v>9</v>
      </c>
      <c r="R184" s="104"/>
      <c r="S184" s="5"/>
      <c r="T184" s="5"/>
      <c r="U184" s="5"/>
      <c r="V184" s="5"/>
      <c r="W184" s="5"/>
      <c r="X184" s="5"/>
    </row>
    <row r="185" spans="1:31" ht="30.75" hidden="1" thickBot="1">
      <c r="A185" s="94"/>
      <c r="B185" s="94"/>
      <c r="C185" s="98" t="s">
        <v>92</v>
      </c>
      <c r="D185" s="163">
        <v>0</v>
      </c>
      <c r="E185" s="98" t="s">
        <v>93</v>
      </c>
      <c r="F185" s="163">
        <v>0</v>
      </c>
      <c r="G185" s="269"/>
      <c r="H185" s="272"/>
      <c r="I185" s="272"/>
      <c r="J185" s="272"/>
      <c r="K185" s="272"/>
      <c r="L185" s="272"/>
      <c r="M185" s="272"/>
      <c r="N185" s="276"/>
      <c r="O185" s="96">
        <v>0</v>
      </c>
      <c r="P185" s="99" t="s">
        <v>94</v>
      </c>
      <c r="R185" s="5"/>
      <c r="S185" s="5"/>
      <c r="T185" s="5"/>
      <c r="U185" s="5"/>
      <c r="V185" s="5"/>
      <c r="W185" s="5"/>
      <c r="X185" s="106">
        <v>0</v>
      </c>
      <c r="Y185" s="106">
        <v>0</v>
      </c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</row>
    <row r="186" spans="1:31" ht="30.75" hidden="1" thickBot="1">
      <c r="A186" s="94"/>
      <c r="B186" s="94"/>
      <c r="C186" s="98" t="s">
        <v>95</v>
      </c>
      <c r="D186" s="163">
        <v>0</v>
      </c>
      <c r="E186" s="98" t="s">
        <v>96</v>
      </c>
      <c r="F186" s="163">
        <v>0</v>
      </c>
      <c r="G186" s="270"/>
      <c r="H186" s="273"/>
      <c r="I186" s="273"/>
      <c r="J186" s="273"/>
      <c r="K186" s="273"/>
      <c r="L186" s="273"/>
      <c r="M186" s="273"/>
      <c r="N186" s="277"/>
      <c r="O186" s="107"/>
      <c r="P186" s="10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</row>
    <row r="187" spans="1:16" s="5" customFormat="1" ht="15.75" hidden="1" thickBot="1">
      <c r="A187" s="110"/>
      <c r="B187" s="110"/>
      <c r="C187" s="111"/>
      <c r="D187" s="111"/>
      <c r="E187" s="111"/>
      <c r="F187" s="112" t="s">
        <v>97</v>
      </c>
      <c r="G187" s="246">
        <v>0</v>
      </c>
      <c r="H187" s="248">
        <v>0</v>
      </c>
      <c r="I187" s="248">
        <v>0</v>
      </c>
      <c r="J187" s="248">
        <v>0</v>
      </c>
      <c r="K187" s="248">
        <v>0</v>
      </c>
      <c r="L187" s="248">
        <v>0</v>
      </c>
      <c r="M187" s="248">
        <v>0</v>
      </c>
      <c r="N187" s="250">
        <v>0</v>
      </c>
      <c r="O187" s="252" t="s">
        <v>98</v>
      </c>
      <c r="P187" s="253"/>
    </row>
    <row r="188" spans="1:25" s="5" customFormat="1" ht="16.5" hidden="1" thickBot="1">
      <c r="A188" s="113" t="s">
        <v>99</v>
      </c>
      <c r="B188" s="114"/>
      <c r="C188" s="278" t="s">
        <v>100</v>
      </c>
      <c r="D188" s="280"/>
      <c r="E188" s="280"/>
      <c r="F188" s="114" t="s">
        <v>7</v>
      </c>
      <c r="G188" s="247"/>
      <c r="H188" s="249"/>
      <c r="I188" s="249"/>
      <c r="J188" s="249"/>
      <c r="K188" s="249"/>
      <c r="L188" s="249"/>
      <c r="M188" s="249"/>
      <c r="N188" s="251"/>
      <c r="O188" s="115" t="s">
        <v>94</v>
      </c>
      <c r="P188" s="116" t="s">
        <v>8</v>
      </c>
      <c r="R188" s="117"/>
      <c r="S188" s="117"/>
      <c r="T188" s="117"/>
      <c r="U188" s="117"/>
      <c r="V188" s="117"/>
      <c r="W188" s="117"/>
      <c r="X188" s="117"/>
      <c r="Y188" s="117"/>
    </row>
    <row r="189" spans="1:42" ht="30" hidden="1">
      <c r="A189" s="118">
        <v>0</v>
      </c>
      <c r="B189" s="119">
        <v>22</v>
      </c>
      <c r="C189" s="263" t="s">
        <v>35</v>
      </c>
      <c r="D189" s="287"/>
      <c r="E189" s="288"/>
      <c r="F189" s="120" t="e">
        <v>#REF!</v>
      </c>
      <c r="G189" s="121"/>
      <c r="H189" s="122"/>
      <c r="I189" s="122"/>
      <c r="J189" s="122"/>
      <c r="K189" s="122"/>
      <c r="L189" s="122"/>
      <c r="M189" s="122"/>
      <c r="N189" s="123"/>
      <c r="O189" s="124">
        <v>0</v>
      </c>
      <c r="P189" s="125" t="s">
        <v>35</v>
      </c>
      <c r="R189" s="97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97" t="s">
        <v>35</v>
      </c>
    </row>
    <row r="190" spans="1:42" ht="30" hidden="1">
      <c r="A190" s="118">
        <v>0</v>
      </c>
      <c r="B190" s="119">
        <v>23</v>
      </c>
      <c r="C190" s="263" t="s">
        <v>35</v>
      </c>
      <c r="D190" s="287"/>
      <c r="E190" s="288"/>
      <c r="F190" s="126" t="e">
        <v>#REF!</v>
      </c>
      <c r="G190" s="127"/>
      <c r="H190" s="128"/>
      <c r="I190" s="128"/>
      <c r="J190" s="128"/>
      <c r="K190" s="128"/>
      <c r="L190" s="128"/>
      <c r="M190" s="128"/>
      <c r="N190" s="129"/>
      <c r="O190" s="130">
        <v>0</v>
      </c>
      <c r="P190" s="131" t="s">
        <v>35</v>
      </c>
      <c r="R190" s="97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97" t="s">
        <v>35</v>
      </c>
    </row>
    <row r="191" spans="1:42" ht="30" hidden="1">
      <c r="A191" s="118">
        <v>0</v>
      </c>
      <c r="B191" s="119">
        <v>24</v>
      </c>
      <c r="C191" s="263" t="s">
        <v>35</v>
      </c>
      <c r="D191" s="287"/>
      <c r="E191" s="288"/>
      <c r="F191" s="126" t="e">
        <v>#REF!</v>
      </c>
      <c r="G191" s="127"/>
      <c r="H191" s="128"/>
      <c r="I191" s="128"/>
      <c r="J191" s="128"/>
      <c r="K191" s="128"/>
      <c r="L191" s="128"/>
      <c r="M191" s="128"/>
      <c r="N191" s="129"/>
      <c r="O191" s="130">
        <v>0</v>
      </c>
      <c r="P191" s="131" t="s">
        <v>35</v>
      </c>
      <c r="R191" s="97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97" t="s">
        <v>35</v>
      </c>
    </row>
    <row r="192" spans="1:42" ht="30" hidden="1">
      <c r="A192" s="118">
        <v>0</v>
      </c>
      <c r="B192" s="119">
        <v>25</v>
      </c>
      <c r="C192" s="263" t="s">
        <v>35</v>
      </c>
      <c r="D192" s="287"/>
      <c r="E192" s="288"/>
      <c r="F192" s="126" t="e">
        <v>#REF!</v>
      </c>
      <c r="G192" s="127"/>
      <c r="H192" s="128"/>
      <c r="I192" s="128"/>
      <c r="J192" s="128"/>
      <c r="K192" s="128"/>
      <c r="L192" s="128"/>
      <c r="M192" s="128"/>
      <c r="N192" s="129"/>
      <c r="O192" s="130">
        <v>0</v>
      </c>
      <c r="P192" s="131" t="s">
        <v>35</v>
      </c>
      <c r="R192" s="97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97" t="s">
        <v>35</v>
      </c>
    </row>
    <row r="193" spans="1:42" ht="30" hidden="1">
      <c r="A193" s="118">
        <v>0</v>
      </c>
      <c r="B193" s="119">
        <v>26</v>
      </c>
      <c r="C193" s="263" t="s">
        <v>35</v>
      </c>
      <c r="D193" s="287"/>
      <c r="E193" s="288"/>
      <c r="F193" s="126" t="e">
        <v>#REF!</v>
      </c>
      <c r="G193" s="127"/>
      <c r="H193" s="128"/>
      <c r="I193" s="128"/>
      <c r="J193" s="128"/>
      <c r="K193" s="128"/>
      <c r="L193" s="128"/>
      <c r="M193" s="128"/>
      <c r="N193" s="129"/>
      <c r="O193" s="130">
        <v>0</v>
      </c>
      <c r="P193" s="131" t="s">
        <v>35</v>
      </c>
      <c r="R193" s="97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97" t="s">
        <v>35</v>
      </c>
    </row>
    <row r="194" spans="1:42" ht="30" hidden="1">
      <c r="A194" s="118">
        <v>0</v>
      </c>
      <c r="B194" s="119">
        <v>27</v>
      </c>
      <c r="C194" s="263" t="s">
        <v>35</v>
      </c>
      <c r="D194" s="287"/>
      <c r="E194" s="288"/>
      <c r="F194" s="126" t="e">
        <v>#REF!</v>
      </c>
      <c r="G194" s="127"/>
      <c r="H194" s="128"/>
      <c r="I194" s="128"/>
      <c r="J194" s="128"/>
      <c r="K194" s="128"/>
      <c r="L194" s="128"/>
      <c r="M194" s="128"/>
      <c r="N194" s="129"/>
      <c r="O194" s="130">
        <v>0</v>
      </c>
      <c r="P194" s="131" t="s">
        <v>35</v>
      </c>
      <c r="R194" s="97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97" t="s">
        <v>35</v>
      </c>
    </row>
    <row r="195" spans="1:42" ht="30" hidden="1">
      <c r="A195" s="118">
        <v>0</v>
      </c>
      <c r="B195" s="119">
        <v>28</v>
      </c>
      <c r="C195" s="263" t="s">
        <v>35</v>
      </c>
      <c r="D195" s="287"/>
      <c r="E195" s="288"/>
      <c r="F195" s="126" t="e">
        <v>#REF!</v>
      </c>
      <c r="G195" s="127"/>
      <c r="H195" s="128"/>
      <c r="I195" s="128"/>
      <c r="J195" s="128"/>
      <c r="K195" s="128"/>
      <c r="L195" s="128"/>
      <c r="M195" s="128"/>
      <c r="N195" s="129"/>
      <c r="O195" s="130">
        <v>0</v>
      </c>
      <c r="P195" s="131" t="s">
        <v>35</v>
      </c>
      <c r="R195" s="97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97" t="s">
        <v>35</v>
      </c>
    </row>
    <row r="196" spans="1:42" ht="30" hidden="1">
      <c r="A196" s="118">
        <v>0</v>
      </c>
      <c r="B196" s="119">
        <v>0</v>
      </c>
      <c r="C196" s="263">
        <v>0</v>
      </c>
      <c r="D196" s="287"/>
      <c r="E196" s="288"/>
      <c r="F196" s="126">
        <v>0</v>
      </c>
      <c r="G196" s="127"/>
      <c r="H196" s="128"/>
      <c r="I196" s="128"/>
      <c r="J196" s="128"/>
      <c r="K196" s="128"/>
      <c r="L196" s="128"/>
      <c r="M196" s="128"/>
      <c r="N196" s="129"/>
      <c r="O196" s="130">
        <v>0</v>
      </c>
      <c r="P196" s="131" t="s">
        <v>35</v>
      </c>
      <c r="R196" s="97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97" t="s">
        <v>35</v>
      </c>
    </row>
    <row r="197" spans="1:42" ht="30.75" hidden="1" thickBot="1">
      <c r="A197" s="132">
        <v>0</v>
      </c>
      <c r="B197" s="133">
        <v>0</v>
      </c>
      <c r="C197" s="263">
        <v>0</v>
      </c>
      <c r="D197" s="287"/>
      <c r="E197" s="288"/>
      <c r="F197" s="134">
        <v>0</v>
      </c>
      <c r="G197" s="135"/>
      <c r="H197" s="136"/>
      <c r="I197" s="136"/>
      <c r="J197" s="136"/>
      <c r="K197" s="136"/>
      <c r="L197" s="136"/>
      <c r="M197" s="136"/>
      <c r="N197" s="137"/>
      <c r="O197" s="138">
        <v>0</v>
      </c>
      <c r="P197" s="139" t="s">
        <v>35</v>
      </c>
      <c r="R197" s="97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97" t="s">
        <v>35</v>
      </c>
    </row>
    <row r="198" spans="1:33" ht="30.75" hidden="1" thickBot="1">
      <c r="A198" s="140"/>
      <c r="B198" s="140"/>
      <c r="C198" s="141"/>
      <c r="D198" s="141"/>
      <c r="E198" s="141"/>
      <c r="F198" s="142" t="s">
        <v>101</v>
      </c>
      <c r="G198" s="143">
        <v>0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5">
        <v>0</v>
      </c>
      <c r="O198" s="164">
        <v>0</v>
      </c>
      <c r="P198" s="147">
        <v>0</v>
      </c>
      <c r="Q198" s="109">
        <v>0</v>
      </c>
      <c r="R198" s="109">
        <v>0</v>
      </c>
      <c r="S198" s="148">
        <v>0</v>
      </c>
      <c r="T198" s="106">
        <v>0</v>
      </c>
      <c r="U198" s="106" t="b">
        <v>0</v>
      </c>
      <c r="V198" s="106">
        <v>0</v>
      </c>
      <c r="W198" s="10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49"/>
      <c r="B199" s="149"/>
      <c r="C199" s="150"/>
      <c r="D199" s="150"/>
      <c r="E199" s="150"/>
      <c r="F199" s="151" t="s">
        <v>102</v>
      </c>
      <c r="G199" s="152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4">
        <v>0</v>
      </c>
      <c r="O199" s="155">
        <v>0</v>
      </c>
      <c r="P199" s="156">
        <v>0</v>
      </c>
      <c r="Q199" s="109">
        <v>0</v>
      </c>
      <c r="R199" s="109">
        <v>0</v>
      </c>
      <c r="S199" s="106">
        <v>0</v>
      </c>
      <c r="T199" s="109">
        <v>0</v>
      </c>
      <c r="U199" s="109">
        <v>0</v>
      </c>
      <c r="V199" s="106"/>
      <c r="W199" s="10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49"/>
      <c r="B200" s="149"/>
      <c r="C200" s="157" t="s">
        <v>35</v>
      </c>
      <c r="D200" s="150"/>
      <c r="E200" s="150"/>
      <c r="F200" s="151"/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9">
        <v>0</v>
      </c>
      <c r="P200" s="156"/>
      <c r="Q200" s="160" t="s">
        <v>103</v>
      </c>
      <c r="R200" s="160" t="s">
        <v>104</v>
      </c>
      <c r="S200" s="160" t="s">
        <v>105</v>
      </c>
      <c r="T200" s="160" t="s">
        <v>106</v>
      </c>
      <c r="U200" s="160" t="s">
        <v>107</v>
      </c>
    </row>
    <row r="201" ht="30" hidden="1"/>
    <row r="202" spans="17:18" ht="30" hidden="1">
      <c r="Q202" s="166" t="s">
        <v>139</v>
      </c>
      <c r="R202" s="5" t="s">
        <v>26</v>
      </c>
    </row>
    <row r="203" spans="3:18" ht="30" hidden="1">
      <c r="C203" s="166" t="s">
        <v>140</v>
      </c>
      <c r="D203" s="5">
        <v>234</v>
      </c>
      <c r="Q203" s="166" t="s">
        <v>141</v>
      </c>
      <c r="R203" s="5" t="s">
        <v>17</v>
      </c>
    </row>
    <row r="204" spans="3:18" ht="30" hidden="1">
      <c r="C204" s="166" t="s">
        <v>142</v>
      </c>
      <c r="D204" s="167">
        <v>1295</v>
      </c>
      <c r="E204" s="168"/>
      <c r="Q204" s="166" t="s">
        <v>143</v>
      </c>
      <c r="R204" s="5" t="s">
        <v>28</v>
      </c>
    </row>
    <row r="205" spans="3:18" ht="30" hidden="1">
      <c r="C205" s="166" t="s">
        <v>5</v>
      </c>
      <c r="D205" s="167">
        <v>773</v>
      </c>
      <c r="E205" s="168"/>
      <c r="Q205" s="166" t="s">
        <v>144</v>
      </c>
      <c r="R205" s="5" t="s">
        <v>15</v>
      </c>
    </row>
    <row r="206" spans="3:22" ht="30" hidden="1">
      <c r="C206" s="166" t="s">
        <v>12</v>
      </c>
      <c r="D206" s="169">
        <v>185</v>
      </c>
      <c r="Q206" s="166" t="s">
        <v>5</v>
      </c>
      <c r="R206" s="5" t="s">
        <v>14</v>
      </c>
      <c r="V206" s="5"/>
    </row>
    <row r="207" spans="17:18" ht="30" hidden="1">
      <c r="Q207" s="166" t="s">
        <v>145</v>
      </c>
      <c r="R207" s="5" t="s">
        <v>28</v>
      </c>
    </row>
    <row r="208" spans="17:18" ht="30" hidden="1">
      <c r="Q208" s="166" t="s">
        <v>146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Brunswick</dc:creator>
  <cp:keywords/>
  <dc:description/>
  <cp:lastModifiedBy>Peter</cp:lastModifiedBy>
  <cp:lastPrinted>2009-11-29T15:36:01Z</cp:lastPrinted>
  <dcterms:created xsi:type="dcterms:W3CDTF">2009-11-29T15:30:59Z</dcterms:created>
  <dcterms:modified xsi:type="dcterms:W3CDTF">2009-12-01T12:31:46Z</dcterms:modified>
  <cp:category/>
  <cp:version/>
  <cp:contentType/>
  <cp:contentStatus/>
</cp:coreProperties>
</file>