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7935" activeTab="1"/>
  </bookViews>
  <sheets>
    <sheet name="Auslosung_rd_1" sheetId="1" r:id="rId1"/>
    <sheet name="Ergebnisse_rd_1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<sst xmlns="http://schemas.openxmlformats.org/spreadsheetml/2006/main" count="250" uniqueCount="47">
  <si>
    <t>Helga</t>
  </si>
  <si>
    <t>-</t>
  </si>
  <si>
    <t>Locke</t>
  </si>
  <si>
    <t>Ossi</t>
  </si>
  <si>
    <t>Gitte</t>
  </si>
  <si>
    <t>Tobi</t>
  </si>
  <si>
    <t>Peter</t>
  </si>
  <si>
    <t>Tom</t>
  </si>
  <si>
    <t>Vanessa</t>
  </si>
  <si>
    <t>Berni</t>
  </si>
  <si>
    <t>Stephan</t>
  </si>
  <si>
    <t>Mel</t>
  </si>
  <si>
    <t>Fred</t>
  </si>
  <si>
    <t>Chris</t>
  </si>
  <si>
    <t>Michl</t>
  </si>
  <si>
    <t>Iris</t>
  </si>
  <si>
    <t>Werner</t>
  </si>
  <si>
    <t>Zora</t>
  </si>
  <si>
    <t>Faxe</t>
  </si>
  <si>
    <t>Birgit</t>
  </si>
  <si>
    <t>Siegi</t>
  </si>
  <si>
    <t>Ben</t>
  </si>
  <si>
    <t>Petra</t>
  </si>
  <si>
    <t>Mary</t>
  </si>
  <si>
    <t>Flo</t>
  </si>
  <si>
    <t>Castra-Cup´09 - 1. Runde</t>
  </si>
  <si>
    <t>Vom 01.01. bis 26.03.2009 können die Partien gespielt werden. Austragungsort</t>
  </si>
  <si>
    <t xml:space="preserve">ist immer das "GoldenBowl"!!! Vorzugsweise im Training, aber auch gesondert </t>
  </si>
  <si>
    <t>vereinbarte Termine können genutzt werden.</t>
  </si>
  <si>
    <t>Die nächste Runde erreichen die 12 Sieger, sowie 4 "Lucky Looser". Dabei ent-</t>
  </si>
  <si>
    <r>
      <t xml:space="preserve">scheidet die </t>
    </r>
    <r>
      <rPr>
        <b/>
        <sz val="12"/>
        <rFont val="Arial"/>
        <family val="2"/>
      </rPr>
      <t xml:space="preserve">höchste 4er-Serie mit Hdc </t>
    </r>
    <r>
      <rPr>
        <sz val="12"/>
        <rFont val="Arial"/>
        <family val="2"/>
      </rPr>
      <t xml:space="preserve">- bei evtl. Pingleichheit dann </t>
    </r>
    <r>
      <rPr>
        <b/>
        <sz val="12"/>
        <rFont val="Arial"/>
        <family val="2"/>
      </rPr>
      <t>ohne Hdc</t>
    </r>
  </si>
  <si>
    <r>
      <t xml:space="preserve">Besteht imner noch Gleichstand, werden die </t>
    </r>
    <r>
      <rPr>
        <b/>
        <sz val="12"/>
        <rFont val="Arial"/>
        <family val="2"/>
      </rPr>
      <t xml:space="preserve">erzielten Punkte </t>
    </r>
    <r>
      <rPr>
        <sz val="12"/>
        <rFont val="Arial"/>
        <family val="0"/>
      </rPr>
      <t>gerechnet.</t>
    </r>
  </si>
  <si>
    <r>
      <t xml:space="preserve">Zuletzt entscheidet das </t>
    </r>
    <r>
      <rPr>
        <b/>
        <sz val="12"/>
        <rFont val="Arial"/>
        <family val="2"/>
      </rPr>
      <t xml:space="preserve">Los. </t>
    </r>
  </si>
  <si>
    <t>Die Lose wurden von Flo Brandner am 18.12. gezogen.</t>
  </si>
  <si>
    <t>Spieler</t>
  </si>
  <si>
    <t>Pins</t>
  </si>
  <si>
    <t>Hdc</t>
  </si>
  <si>
    <t>gesamt</t>
  </si>
  <si>
    <t>Punkte</t>
  </si>
  <si>
    <t>Spiel 1</t>
  </si>
  <si>
    <t>Spiel 2</t>
  </si>
  <si>
    <t>Spiel 3</t>
  </si>
  <si>
    <t>Spiel 4</t>
  </si>
  <si>
    <t>Serie</t>
  </si>
  <si>
    <t>Gesamtpunkte</t>
  </si>
  <si>
    <t>1. Runde - Castra-Cup 2009</t>
  </si>
  <si>
    <t>Chris "Vosserl"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</si>
</sst>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36"/>
      <name val="Arial"/>
      <family val="0"/>
    </font>
    <font>
      <sz val="36"/>
      <color indexed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36"/>
      <color indexed="4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0">
      <selection activeCell="F21" sqref="F21"/>
    </sheetView>
  </sheetViews>
  <sheetFormatPr defaultColWidth="11.421875" defaultRowHeight="12.75"/>
  <cols>
    <col min="1" max="1" width="23.57421875" style="1" customWidth="1"/>
    <col min="2" max="2" width="10.57421875" style="1" customWidth="1"/>
    <col min="3" max="3" width="6.140625" style="1" customWidth="1"/>
    <col min="4" max="4" width="29.140625" style="1" customWidth="1"/>
    <col min="5" max="5" width="11.28125" style="1" customWidth="1"/>
    <col min="6" max="16384" width="23.57421875" style="1" customWidth="1"/>
  </cols>
  <sheetData>
    <row r="1" ht="5.25" customHeight="1"/>
    <row r="2" spans="1:5" ht="44.25">
      <c r="A2" s="3" t="s">
        <v>25</v>
      </c>
      <c r="B2" s="3"/>
      <c r="C2" s="3"/>
      <c r="D2" s="3"/>
      <c r="E2" s="3"/>
    </row>
    <row r="3" spans="1:5" ht="44.25">
      <c r="A3" s="1" t="s">
        <v>0</v>
      </c>
      <c r="B3" s="1">
        <v>42</v>
      </c>
      <c r="C3" s="1" t="s">
        <v>1</v>
      </c>
      <c r="D3" s="1" t="s">
        <v>2</v>
      </c>
      <c r="E3" s="1">
        <v>17</v>
      </c>
    </row>
    <row r="4" spans="1:5" ht="44.25">
      <c r="A4" s="1" t="s">
        <v>3</v>
      </c>
      <c r="B4" s="1">
        <v>21</v>
      </c>
      <c r="C4" s="1" t="s">
        <v>1</v>
      </c>
      <c r="D4" s="1" t="s">
        <v>4</v>
      </c>
      <c r="E4" s="1">
        <v>22</v>
      </c>
    </row>
    <row r="5" spans="1:5" ht="44.25">
      <c r="A5" s="1" t="s">
        <v>5</v>
      </c>
      <c r="B5" s="1">
        <v>12</v>
      </c>
      <c r="C5" s="1" t="s">
        <v>1</v>
      </c>
      <c r="D5" s="1" t="s">
        <v>6</v>
      </c>
      <c r="E5" s="1">
        <v>5</v>
      </c>
    </row>
    <row r="6" spans="1:5" ht="44.25">
      <c r="A6" s="1" t="s">
        <v>7</v>
      </c>
      <c r="B6" s="1">
        <v>19</v>
      </c>
      <c r="C6" s="1" t="s">
        <v>1</v>
      </c>
      <c r="D6" s="1" t="s">
        <v>8</v>
      </c>
      <c r="E6" s="1">
        <v>41</v>
      </c>
    </row>
    <row r="7" spans="1:5" ht="44.25">
      <c r="A7" s="1" t="s">
        <v>9</v>
      </c>
      <c r="B7" s="1">
        <v>12</v>
      </c>
      <c r="C7" s="1" t="s">
        <v>1</v>
      </c>
      <c r="D7" s="1" t="s">
        <v>10</v>
      </c>
      <c r="E7" s="1">
        <v>16</v>
      </c>
    </row>
    <row r="8" spans="1:5" ht="44.25">
      <c r="A8" s="1" t="s">
        <v>11</v>
      </c>
      <c r="B8" s="1">
        <v>58</v>
      </c>
      <c r="C8" s="1" t="s">
        <v>1</v>
      </c>
      <c r="D8" s="1" t="s">
        <v>12</v>
      </c>
      <c r="E8" s="1">
        <v>28</v>
      </c>
    </row>
    <row r="9" spans="1:5" ht="44.25">
      <c r="A9" s="1" t="s">
        <v>13</v>
      </c>
      <c r="B9" s="1">
        <v>6</v>
      </c>
      <c r="C9" s="1" t="s">
        <v>1</v>
      </c>
      <c r="D9" s="1" t="s">
        <v>14</v>
      </c>
      <c r="E9" s="1">
        <v>21</v>
      </c>
    </row>
    <row r="10" spans="1:5" ht="44.25">
      <c r="A10" s="1" t="s">
        <v>15</v>
      </c>
      <c r="B10" s="1">
        <v>31</v>
      </c>
      <c r="C10" s="1" t="s">
        <v>1</v>
      </c>
      <c r="D10" s="1" t="s">
        <v>16</v>
      </c>
      <c r="E10" s="1">
        <v>15</v>
      </c>
    </row>
    <row r="11" spans="1:5" ht="44.25">
      <c r="A11" s="1" t="s">
        <v>17</v>
      </c>
      <c r="B11" s="1">
        <v>29</v>
      </c>
      <c r="C11" s="1" t="s">
        <v>1</v>
      </c>
      <c r="D11" s="1" t="s">
        <v>18</v>
      </c>
      <c r="E11" s="1">
        <v>15</v>
      </c>
    </row>
    <row r="12" spans="1:5" ht="44.25">
      <c r="A12" s="1" t="s">
        <v>19</v>
      </c>
      <c r="B12" s="1">
        <v>30</v>
      </c>
      <c r="C12" s="1" t="s">
        <v>1</v>
      </c>
      <c r="D12" s="1" t="s">
        <v>20</v>
      </c>
      <c r="E12" s="1">
        <v>21</v>
      </c>
    </row>
    <row r="13" spans="1:5" ht="44.25">
      <c r="A13" s="1" t="s">
        <v>22</v>
      </c>
      <c r="B13" s="1">
        <v>24</v>
      </c>
      <c r="C13" s="1" t="s">
        <v>1</v>
      </c>
      <c r="D13" s="1" t="s">
        <v>21</v>
      </c>
      <c r="E13" s="1">
        <v>10</v>
      </c>
    </row>
    <row r="14" spans="1:5" ht="44.25">
      <c r="A14" s="1" t="s">
        <v>23</v>
      </c>
      <c r="B14" s="1">
        <v>37</v>
      </c>
      <c r="C14" s="1" t="s">
        <v>1</v>
      </c>
      <c r="D14" s="1" t="s">
        <v>24</v>
      </c>
      <c r="E14" s="1">
        <v>7</v>
      </c>
    </row>
    <row r="15" s="2" customFormat="1" ht="13.5" customHeight="1"/>
    <row r="16" s="2" customFormat="1" ht="15">
      <c r="A16" s="2" t="s">
        <v>33</v>
      </c>
    </row>
    <row r="17" s="2" customFormat="1" ht="9.75" customHeight="1"/>
    <row r="18" s="2" customFormat="1" ht="15" customHeight="1">
      <c r="A18" s="2" t="s">
        <v>26</v>
      </c>
    </row>
    <row r="19" s="2" customFormat="1" ht="15" customHeight="1">
      <c r="A19" s="2" t="s">
        <v>27</v>
      </c>
    </row>
    <row r="20" s="2" customFormat="1" ht="15" customHeight="1">
      <c r="A20" s="2" t="s">
        <v>28</v>
      </c>
    </row>
    <row r="21" s="2" customFormat="1" ht="15" customHeight="1">
      <c r="A21" s="2" t="s">
        <v>29</v>
      </c>
    </row>
    <row r="22" s="2" customFormat="1" ht="15.75">
      <c r="A22" s="2" t="s">
        <v>30</v>
      </c>
    </row>
    <row r="23" s="2" customFormat="1" ht="15.75">
      <c r="A23" s="2" t="s">
        <v>31</v>
      </c>
    </row>
    <row r="24" s="2" customFormat="1" ht="15" customHeight="1">
      <c r="A24" s="2" t="s">
        <v>32</v>
      </c>
    </row>
  </sheetData>
  <mergeCells count="1">
    <mergeCell ref="A2:E2"/>
  </mergeCells>
  <printOptions/>
  <pageMargins left="0.7874015748031497" right="0.7874015748031497" top="0.984251968503937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K99" sqref="K99"/>
    </sheetView>
  </sheetViews>
  <sheetFormatPr defaultColWidth="11.421875" defaultRowHeight="12.75"/>
  <sheetData>
    <row r="1" spans="1:9" ht="53.25" customHeight="1">
      <c r="A1" s="12" t="s">
        <v>45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4" t="s">
        <v>34</v>
      </c>
      <c r="B2" s="14" t="s">
        <v>0</v>
      </c>
      <c r="C2" s="14"/>
      <c r="D2" s="14"/>
      <c r="E2" s="14"/>
      <c r="F2" s="13" t="s">
        <v>2</v>
      </c>
      <c r="G2" s="13"/>
      <c r="H2" s="13"/>
      <c r="I2" s="13"/>
    </row>
    <row r="3" spans="1:9" ht="12.75">
      <c r="A3" s="4"/>
      <c r="B3" s="5" t="s">
        <v>35</v>
      </c>
      <c r="C3" s="5" t="s">
        <v>36</v>
      </c>
      <c r="D3" s="5" t="s">
        <v>37</v>
      </c>
      <c r="E3" s="5" t="s">
        <v>38</v>
      </c>
      <c r="F3" s="6" t="s">
        <v>35</v>
      </c>
      <c r="G3" s="6" t="s">
        <v>36</v>
      </c>
      <c r="H3" s="6" t="s">
        <v>37</v>
      </c>
      <c r="I3" s="6" t="s">
        <v>38</v>
      </c>
    </row>
    <row r="4" spans="1:9" ht="12.75">
      <c r="A4" s="4" t="s">
        <v>39</v>
      </c>
      <c r="B4" s="17"/>
      <c r="C4" s="17">
        <v>42</v>
      </c>
      <c r="D4" s="17">
        <f>C4+B4</f>
        <v>42</v>
      </c>
      <c r="E4" s="17"/>
      <c r="F4" s="18"/>
      <c r="G4" s="18">
        <v>17</v>
      </c>
      <c r="H4" s="18">
        <f>G4+F4</f>
        <v>17</v>
      </c>
      <c r="I4" s="19"/>
    </row>
    <row r="5" spans="1:9" ht="12.75">
      <c r="A5" s="4" t="s">
        <v>40</v>
      </c>
      <c r="B5" s="17"/>
      <c r="C5" s="17">
        <f>C4</f>
        <v>42</v>
      </c>
      <c r="D5" s="17">
        <f>C5+B5</f>
        <v>42</v>
      </c>
      <c r="E5" s="17"/>
      <c r="F5" s="18"/>
      <c r="G5" s="18">
        <f>G4</f>
        <v>17</v>
      </c>
      <c r="H5" s="18">
        <f>G5+F5</f>
        <v>17</v>
      </c>
      <c r="I5" s="19"/>
    </row>
    <row r="6" spans="1:9" ht="12.75">
      <c r="A6" s="4" t="s">
        <v>41</v>
      </c>
      <c r="B6" s="17"/>
      <c r="C6" s="17">
        <f>C5</f>
        <v>42</v>
      </c>
      <c r="D6" s="17">
        <f>C6+B6</f>
        <v>42</v>
      </c>
      <c r="E6" s="20"/>
      <c r="F6" s="18"/>
      <c r="G6" s="18">
        <f>G5</f>
        <v>17</v>
      </c>
      <c r="H6" s="18">
        <f>G6+F6</f>
        <v>17</v>
      </c>
      <c r="I6" s="18"/>
    </row>
    <row r="7" spans="1:9" ht="12.75">
      <c r="A7" s="4" t="s">
        <v>42</v>
      </c>
      <c r="B7" s="17"/>
      <c r="C7" s="17">
        <f>C6</f>
        <v>42</v>
      </c>
      <c r="D7" s="17">
        <f>C7+B7</f>
        <v>42</v>
      </c>
      <c r="E7" s="20"/>
      <c r="F7" s="18"/>
      <c r="G7" s="18">
        <f>G6</f>
        <v>17</v>
      </c>
      <c r="H7" s="18">
        <f>G7+F7</f>
        <v>17</v>
      </c>
      <c r="I7" s="18"/>
    </row>
    <row r="8" spans="1:9" ht="12.75">
      <c r="A8" s="4" t="s">
        <v>43</v>
      </c>
      <c r="B8" s="17"/>
      <c r="C8" s="17">
        <f>SUM(C4:C7)</f>
        <v>168</v>
      </c>
      <c r="D8" s="17">
        <f>C8+B8</f>
        <v>168</v>
      </c>
      <c r="E8" s="20"/>
      <c r="F8" s="18"/>
      <c r="G8" s="18">
        <f>SUM(G4:G7)</f>
        <v>68</v>
      </c>
      <c r="H8" s="18">
        <f>G8+F8</f>
        <v>68</v>
      </c>
      <c r="I8" s="18"/>
    </row>
    <row r="9" spans="1:9" ht="15.75">
      <c r="A9" s="7" t="s">
        <v>44</v>
      </c>
      <c r="B9" s="8"/>
      <c r="C9" s="9"/>
      <c r="D9" s="9"/>
      <c r="E9" s="10">
        <f>SUM(E4:E8)</f>
        <v>0</v>
      </c>
      <c r="F9" s="16"/>
      <c r="G9" s="16"/>
      <c r="H9" s="16"/>
      <c r="I9" s="15">
        <f>SUM(I4:I8)</f>
        <v>0</v>
      </c>
    </row>
    <row r="11" spans="1:9" ht="15.75">
      <c r="A11" s="4" t="s">
        <v>34</v>
      </c>
      <c r="B11" s="14" t="s">
        <v>3</v>
      </c>
      <c r="C11" s="14"/>
      <c r="D11" s="14"/>
      <c r="E11" s="14"/>
      <c r="F11" s="13" t="s">
        <v>4</v>
      </c>
      <c r="G11" s="13"/>
      <c r="H11" s="13"/>
      <c r="I11" s="13"/>
    </row>
    <row r="12" spans="1:9" ht="12.75">
      <c r="A12" s="4"/>
      <c r="B12" s="5" t="s">
        <v>35</v>
      </c>
      <c r="C12" s="5" t="s">
        <v>36</v>
      </c>
      <c r="D12" s="5" t="s">
        <v>37</v>
      </c>
      <c r="E12" s="5" t="s">
        <v>38</v>
      </c>
      <c r="F12" s="6" t="s">
        <v>35</v>
      </c>
      <c r="G12" s="6" t="s">
        <v>36</v>
      </c>
      <c r="H12" s="6" t="s">
        <v>37</v>
      </c>
      <c r="I12" s="6" t="s">
        <v>38</v>
      </c>
    </row>
    <row r="13" spans="1:9" ht="12.75">
      <c r="A13" s="4" t="s">
        <v>39</v>
      </c>
      <c r="B13" s="17"/>
      <c r="C13" s="17">
        <v>21</v>
      </c>
      <c r="D13" s="17">
        <f>C13+B13</f>
        <v>21</v>
      </c>
      <c r="E13" s="17"/>
      <c r="F13" s="18"/>
      <c r="G13" s="18">
        <v>22</v>
      </c>
      <c r="H13" s="18">
        <f>G13+F13</f>
        <v>22</v>
      </c>
      <c r="I13" s="19"/>
    </row>
    <row r="14" spans="1:9" ht="12.75">
      <c r="A14" s="4" t="s">
        <v>40</v>
      </c>
      <c r="B14" s="17"/>
      <c r="C14" s="17">
        <f>C13</f>
        <v>21</v>
      </c>
      <c r="D14" s="17">
        <f>C14+B14</f>
        <v>21</v>
      </c>
      <c r="E14" s="17"/>
      <c r="F14" s="18"/>
      <c r="G14" s="18">
        <f>G13</f>
        <v>22</v>
      </c>
      <c r="H14" s="18">
        <f>G14+F14</f>
        <v>22</v>
      </c>
      <c r="I14" s="19"/>
    </row>
    <row r="15" spans="1:9" ht="12.75">
      <c r="A15" s="4" t="s">
        <v>41</v>
      </c>
      <c r="B15" s="17"/>
      <c r="C15" s="17">
        <f>C14</f>
        <v>21</v>
      </c>
      <c r="D15" s="17">
        <f>C15+B15</f>
        <v>21</v>
      </c>
      <c r="E15" s="20"/>
      <c r="F15" s="18"/>
      <c r="G15" s="18">
        <f>G14</f>
        <v>22</v>
      </c>
      <c r="H15" s="18">
        <f>G15+F15</f>
        <v>22</v>
      </c>
      <c r="I15" s="18"/>
    </row>
    <row r="16" spans="1:9" ht="12.75">
      <c r="A16" s="4" t="s">
        <v>42</v>
      </c>
      <c r="B16" s="17"/>
      <c r="C16" s="17">
        <f>C15</f>
        <v>21</v>
      </c>
      <c r="D16" s="17">
        <f>C16+B16</f>
        <v>21</v>
      </c>
      <c r="E16" s="20"/>
      <c r="F16" s="18"/>
      <c r="G16" s="18">
        <f>G15</f>
        <v>22</v>
      </c>
      <c r="H16" s="18">
        <f>G16+F16</f>
        <v>22</v>
      </c>
      <c r="I16" s="18"/>
    </row>
    <row r="17" spans="1:9" ht="12.75">
      <c r="A17" s="4" t="s">
        <v>43</v>
      </c>
      <c r="B17" s="17"/>
      <c r="C17" s="17">
        <f>SUM(C13:C16)</f>
        <v>84</v>
      </c>
      <c r="D17" s="17">
        <f>C17+B17</f>
        <v>84</v>
      </c>
      <c r="E17" s="20"/>
      <c r="F17" s="18"/>
      <c r="G17" s="18">
        <f>SUM(G13:G16)</f>
        <v>88</v>
      </c>
      <c r="H17" s="18">
        <f>G17+F17</f>
        <v>88</v>
      </c>
      <c r="I17" s="18"/>
    </row>
    <row r="18" spans="1:9" ht="15.75">
      <c r="A18" s="7" t="s">
        <v>44</v>
      </c>
      <c r="B18" s="8"/>
      <c r="C18" s="9"/>
      <c r="D18" s="9"/>
      <c r="E18" s="10">
        <f>SUM(E13:E17)</f>
        <v>0</v>
      </c>
      <c r="F18" s="16"/>
      <c r="G18" s="16"/>
      <c r="H18" s="16"/>
      <c r="I18" s="15">
        <f>SUM(I13:I17)</f>
        <v>0</v>
      </c>
    </row>
    <row r="20" spans="1:9" ht="15.75">
      <c r="A20" s="4" t="s">
        <v>34</v>
      </c>
      <c r="B20" s="14" t="s">
        <v>5</v>
      </c>
      <c r="C20" s="14"/>
      <c r="D20" s="14"/>
      <c r="E20" s="14"/>
      <c r="F20" s="13" t="s">
        <v>6</v>
      </c>
      <c r="G20" s="13"/>
      <c r="H20" s="13"/>
      <c r="I20" s="13"/>
    </row>
    <row r="21" spans="1:9" ht="12.75">
      <c r="A21" s="4"/>
      <c r="B21" s="5" t="s">
        <v>35</v>
      </c>
      <c r="C21" s="5" t="s">
        <v>36</v>
      </c>
      <c r="D21" s="5" t="s">
        <v>37</v>
      </c>
      <c r="E21" s="5" t="s">
        <v>38</v>
      </c>
      <c r="F21" s="6" t="s">
        <v>35</v>
      </c>
      <c r="G21" s="6" t="s">
        <v>36</v>
      </c>
      <c r="H21" s="6" t="s">
        <v>37</v>
      </c>
      <c r="I21" s="6" t="s">
        <v>38</v>
      </c>
    </row>
    <row r="22" spans="1:9" ht="12.75">
      <c r="A22" s="4" t="s">
        <v>39</v>
      </c>
      <c r="B22" s="17"/>
      <c r="C22" s="17">
        <v>12</v>
      </c>
      <c r="D22" s="17">
        <f>C22+B22</f>
        <v>12</v>
      </c>
      <c r="E22" s="17"/>
      <c r="F22" s="18"/>
      <c r="G22" s="18">
        <v>5</v>
      </c>
      <c r="H22" s="18">
        <f>G22+F22</f>
        <v>5</v>
      </c>
      <c r="I22" s="19"/>
    </row>
    <row r="23" spans="1:9" ht="12.75">
      <c r="A23" s="4" t="s">
        <v>40</v>
      </c>
      <c r="B23" s="17"/>
      <c r="C23" s="17">
        <f>C22</f>
        <v>12</v>
      </c>
      <c r="D23" s="17">
        <f>C23+B23</f>
        <v>12</v>
      </c>
      <c r="E23" s="17"/>
      <c r="F23" s="18"/>
      <c r="G23" s="18">
        <f>G22</f>
        <v>5</v>
      </c>
      <c r="H23" s="18">
        <f>G23+F23</f>
        <v>5</v>
      </c>
      <c r="I23" s="19"/>
    </row>
    <row r="24" spans="1:9" ht="12.75">
      <c r="A24" s="4" t="s">
        <v>41</v>
      </c>
      <c r="B24" s="17"/>
      <c r="C24" s="17">
        <f>C23</f>
        <v>12</v>
      </c>
      <c r="D24" s="17">
        <f>C24+B24</f>
        <v>12</v>
      </c>
      <c r="E24" s="20"/>
      <c r="F24" s="18"/>
      <c r="G24" s="18">
        <f>G23</f>
        <v>5</v>
      </c>
      <c r="H24" s="18">
        <f>G24+F24</f>
        <v>5</v>
      </c>
      <c r="I24" s="18"/>
    </row>
    <row r="25" spans="1:9" ht="12.75">
      <c r="A25" s="4" t="s">
        <v>42</v>
      </c>
      <c r="B25" s="17"/>
      <c r="C25" s="17">
        <f>C24</f>
        <v>12</v>
      </c>
      <c r="D25" s="17">
        <f>C25+B25</f>
        <v>12</v>
      </c>
      <c r="E25" s="20"/>
      <c r="F25" s="18"/>
      <c r="G25" s="18">
        <f>G24</f>
        <v>5</v>
      </c>
      <c r="H25" s="18">
        <f>G25+F25</f>
        <v>5</v>
      </c>
      <c r="I25" s="18"/>
    </row>
    <row r="26" spans="1:9" ht="12.75">
      <c r="A26" s="4" t="s">
        <v>43</v>
      </c>
      <c r="B26" s="17"/>
      <c r="C26" s="17">
        <f>SUM(C22:C25)</f>
        <v>48</v>
      </c>
      <c r="D26" s="17">
        <f>C26+B26</f>
        <v>48</v>
      </c>
      <c r="E26" s="20"/>
      <c r="F26" s="18"/>
      <c r="G26" s="18">
        <f>SUM(G22:G25)</f>
        <v>20</v>
      </c>
      <c r="H26" s="18">
        <f>G26+F26</f>
        <v>20</v>
      </c>
      <c r="I26" s="18"/>
    </row>
    <row r="27" spans="1:9" ht="15.75">
      <c r="A27" s="7" t="s">
        <v>44</v>
      </c>
      <c r="B27" s="8"/>
      <c r="C27" s="9"/>
      <c r="D27" s="9"/>
      <c r="E27" s="10">
        <f>SUM(E22:E26)</f>
        <v>0</v>
      </c>
      <c r="F27" s="16"/>
      <c r="G27" s="16"/>
      <c r="H27" s="16"/>
      <c r="I27" s="15">
        <f>SUM(I22:I26)</f>
        <v>0</v>
      </c>
    </row>
    <row r="29" spans="1:9" ht="15.75">
      <c r="A29" s="4" t="s">
        <v>34</v>
      </c>
      <c r="B29" s="14" t="s">
        <v>7</v>
      </c>
      <c r="C29" s="14"/>
      <c r="D29" s="14"/>
      <c r="E29" s="14"/>
      <c r="F29" s="13" t="s">
        <v>8</v>
      </c>
      <c r="G29" s="13"/>
      <c r="H29" s="13"/>
      <c r="I29" s="13"/>
    </row>
    <row r="30" spans="1:9" ht="12.75">
      <c r="A30" s="4"/>
      <c r="B30" s="5" t="s">
        <v>35</v>
      </c>
      <c r="C30" s="5" t="s">
        <v>36</v>
      </c>
      <c r="D30" s="5" t="s">
        <v>37</v>
      </c>
      <c r="E30" s="5" t="s">
        <v>38</v>
      </c>
      <c r="F30" s="6" t="s">
        <v>35</v>
      </c>
      <c r="G30" s="6" t="s">
        <v>36</v>
      </c>
      <c r="H30" s="6" t="s">
        <v>37</v>
      </c>
      <c r="I30" s="6" t="s">
        <v>38</v>
      </c>
    </row>
    <row r="31" spans="1:9" ht="12.75">
      <c r="A31" s="4" t="s">
        <v>39</v>
      </c>
      <c r="B31" s="17"/>
      <c r="C31" s="17">
        <v>19</v>
      </c>
      <c r="D31" s="17">
        <f>C31+B31</f>
        <v>19</v>
      </c>
      <c r="E31" s="17"/>
      <c r="F31" s="18"/>
      <c r="G31" s="18">
        <v>41</v>
      </c>
      <c r="H31" s="18">
        <f>G31+F31</f>
        <v>41</v>
      </c>
      <c r="I31" s="19"/>
    </row>
    <row r="32" spans="1:9" ht="12.75">
      <c r="A32" s="4" t="s">
        <v>40</v>
      </c>
      <c r="B32" s="17"/>
      <c r="C32" s="17">
        <f>C31</f>
        <v>19</v>
      </c>
      <c r="D32" s="17">
        <f>C32+B32</f>
        <v>19</v>
      </c>
      <c r="E32" s="17"/>
      <c r="F32" s="18"/>
      <c r="G32" s="18">
        <f>G31</f>
        <v>41</v>
      </c>
      <c r="H32" s="18">
        <f>G32+F32</f>
        <v>41</v>
      </c>
      <c r="I32" s="19"/>
    </row>
    <row r="33" spans="1:9" ht="12.75">
      <c r="A33" s="4" t="s">
        <v>41</v>
      </c>
      <c r="B33" s="17"/>
      <c r="C33" s="17">
        <f>C32</f>
        <v>19</v>
      </c>
      <c r="D33" s="17">
        <f>C33+B33</f>
        <v>19</v>
      </c>
      <c r="E33" s="20"/>
      <c r="F33" s="18"/>
      <c r="G33" s="18">
        <f>G32</f>
        <v>41</v>
      </c>
      <c r="H33" s="18">
        <f>G33+F33</f>
        <v>41</v>
      </c>
      <c r="I33" s="18"/>
    </row>
    <row r="34" spans="1:9" ht="12.75">
      <c r="A34" s="4" t="s">
        <v>42</v>
      </c>
      <c r="B34" s="17"/>
      <c r="C34" s="17">
        <f>C33</f>
        <v>19</v>
      </c>
      <c r="D34" s="17">
        <f>C34+B34</f>
        <v>19</v>
      </c>
      <c r="E34" s="20"/>
      <c r="F34" s="18"/>
      <c r="G34" s="18">
        <f>G33</f>
        <v>41</v>
      </c>
      <c r="H34" s="18">
        <f>G34+F34</f>
        <v>41</v>
      </c>
      <c r="I34" s="18"/>
    </row>
    <row r="35" spans="1:9" ht="12.75">
      <c r="A35" s="4" t="s">
        <v>43</v>
      </c>
      <c r="B35" s="17"/>
      <c r="C35" s="17">
        <f>SUM(C31:C34)</f>
        <v>76</v>
      </c>
      <c r="D35" s="17">
        <f>C35+B35</f>
        <v>76</v>
      </c>
      <c r="E35" s="20"/>
      <c r="F35" s="18"/>
      <c r="G35" s="18">
        <f>SUM(G31:G34)</f>
        <v>164</v>
      </c>
      <c r="H35" s="18">
        <f>G35+F35</f>
        <v>164</v>
      </c>
      <c r="I35" s="18"/>
    </row>
    <row r="36" spans="1:9" ht="15.75">
      <c r="A36" s="7" t="s">
        <v>44</v>
      </c>
      <c r="B36" s="8"/>
      <c r="C36" s="9"/>
      <c r="D36" s="9"/>
      <c r="E36" s="10">
        <f>SUM(E31:E35)</f>
        <v>0</v>
      </c>
      <c r="F36" s="16"/>
      <c r="G36" s="16"/>
      <c r="H36" s="16"/>
      <c r="I36" s="15">
        <f>SUM(I31:I35)</f>
        <v>0</v>
      </c>
    </row>
    <row r="38" spans="1:9" ht="15.75">
      <c r="A38" s="4" t="s">
        <v>34</v>
      </c>
      <c r="B38" s="14" t="s">
        <v>9</v>
      </c>
      <c r="C38" s="14"/>
      <c r="D38" s="14"/>
      <c r="E38" s="14"/>
      <c r="F38" s="13" t="s">
        <v>10</v>
      </c>
      <c r="G38" s="13"/>
      <c r="H38" s="13"/>
      <c r="I38" s="13"/>
    </row>
    <row r="39" spans="1:9" ht="12.75">
      <c r="A39" s="4"/>
      <c r="B39" s="5" t="s">
        <v>35</v>
      </c>
      <c r="C39" s="5" t="s">
        <v>36</v>
      </c>
      <c r="D39" s="5" t="s">
        <v>37</v>
      </c>
      <c r="E39" s="5" t="s">
        <v>38</v>
      </c>
      <c r="F39" s="6" t="s">
        <v>35</v>
      </c>
      <c r="G39" s="6" t="s">
        <v>36</v>
      </c>
      <c r="H39" s="6" t="s">
        <v>37</v>
      </c>
      <c r="I39" s="6" t="s">
        <v>38</v>
      </c>
    </row>
    <row r="40" spans="1:9" ht="12.75">
      <c r="A40" s="4" t="s">
        <v>39</v>
      </c>
      <c r="B40" s="17"/>
      <c r="C40" s="17">
        <v>12</v>
      </c>
      <c r="D40" s="17">
        <f>C40+B40</f>
        <v>12</v>
      </c>
      <c r="E40" s="17"/>
      <c r="F40" s="18"/>
      <c r="G40" s="18">
        <v>16</v>
      </c>
      <c r="H40" s="18">
        <f>G40+F40</f>
        <v>16</v>
      </c>
      <c r="I40" s="19"/>
    </row>
    <row r="41" spans="1:9" ht="12.75">
      <c r="A41" s="4" t="s">
        <v>40</v>
      </c>
      <c r="B41" s="17"/>
      <c r="C41" s="17">
        <f>C40</f>
        <v>12</v>
      </c>
      <c r="D41" s="17">
        <f>C41+B41</f>
        <v>12</v>
      </c>
      <c r="E41" s="17"/>
      <c r="F41" s="18"/>
      <c r="G41" s="18">
        <f>G40</f>
        <v>16</v>
      </c>
      <c r="H41" s="18">
        <f>G41+F41</f>
        <v>16</v>
      </c>
      <c r="I41" s="19"/>
    </row>
    <row r="42" spans="1:9" ht="12.75">
      <c r="A42" s="4" t="s">
        <v>41</v>
      </c>
      <c r="B42" s="17"/>
      <c r="C42" s="17">
        <f>C41</f>
        <v>12</v>
      </c>
      <c r="D42" s="17">
        <f>C42+B42</f>
        <v>12</v>
      </c>
      <c r="E42" s="20"/>
      <c r="F42" s="18"/>
      <c r="G42" s="18">
        <f>G41</f>
        <v>16</v>
      </c>
      <c r="H42" s="18">
        <f>G42+F42</f>
        <v>16</v>
      </c>
      <c r="I42" s="18"/>
    </row>
    <row r="43" spans="1:9" ht="12.75">
      <c r="A43" s="4" t="s">
        <v>42</v>
      </c>
      <c r="B43" s="17"/>
      <c r="C43" s="17">
        <f>C42</f>
        <v>12</v>
      </c>
      <c r="D43" s="17">
        <f>C43+B43</f>
        <v>12</v>
      </c>
      <c r="E43" s="20"/>
      <c r="F43" s="18"/>
      <c r="G43" s="18">
        <f>G42</f>
        <v>16</v>
      </c>
      <c r="H43" s="18">
        <f>G43+F43</f>
        <v>16</v>
      </c>
      <c r="I43" s="18"/>
    </row>
    <row r="44" spans="1:9" ht="12.75">
      <c r="A44" s="4" t="s">
        <v>43</v>
      </c>
      <c r="B44" s="17"/>
      <c r="C44" s="17">
        <f>SUM(C40:C43)</f>
        <v>48</v>
      </c>
      <c r="D44" s="17">
        <f>C44+B44</f>
        <v>48</v>
      </c>
      <c r="E44" s="20"/>
      <c r="F44" s="18"/>
      <c r="G44" s="18">
        <f>SUM(G40:G43)</f>
        <v>64</v>
      </c>
      <c r="H44" s="18">
        <f>G44+F44</f>
        <v>64</v>
      </c>
      <c r="I44" s="18"/>
    </row>
    <row r="45" spans="1:9" ht="15.75">
      <c r="A45" s="7" t="s">
        <v>44</v>
      </c>
      <c r="B45" s="8"/>
      <c r="C45" s="9"/>
      <c r="D45" s="9"/>
      <c r="E45" s="10">
        <f>SUM(E40:E44)</f>
        <v>0</v>
      </c>
      <c r="F45" s="16"/>
      <c r="G45" s="16"/>
      <c r="H45" s="16"/>
      <c r="I45" s="15">
        <f>SUM(I40:I44)</f>
        <v>0</v>
      </c>
    </row>
    <row r="47" spans="1:9" ht="18">
      <c r="A47" s="4" t="s">
        <v>34</v>
      </c>
      <c r="B47" s="14" t="s">
        <v>11</v>
      </c>
      <c r="C47" s="14"/>
      <c r="D47" s="14"/>
      <c r="E47" s="14"/>
      <c r="F47" s="23" t="s">
        <v>12</v>
      </c>
      <c r="G47" s="23"/>
      <c r="H47" s="23"/>
      <c r="I47" s="23"/>
    </row>
    <row r="48" spans="1:9" ht="12.75">
      <c r="A48" s="4"/>
      <c r="B48" s="5" t="s">
        <v>35</v>
      </c>
      <c r="C48" s="5" t="s">
        <v>36</v>
      </c>
      <c r="D48" s="5" t="s">
        <v>37</v>
      </c>
      <c r="E48" s="5" t="s">
        <v>38</v>
      </c>
      <c r="F48" s="6" t="s">
        <v>35</v>
      </c>
      <c r="G48" s="6" t="s">
        <v>36</v>
      </c>
      <c r="H48" s="6" t="s">
        <v>37</v>
      </c>
      <c r="I48" s="6" t="s">
        <v>38</v>
      </c>
    </row>
    <row r="49" spans="1:9" ht="12.75">
      <c r="A49" s="4" t="s">
        <v>39</v>
      </c>
      <c r="B49" s="17">
        <v>118</v>
      </c>
      <c r="C49" s="17">
        <v>58</v>
      </c>
      <c r="D49" s="17">
        <f>C49+B49</f>
        <v>176</v>
      </c>
      <c r="E49" s="17">
        <v>0</v>
      </c>
      <c r="F49" s="18">
        <v>171</v>
      </c>
      <c r="G49" s="18">
        <v>28</v>
      </c>
      <c r="H49" s="18">
        <f>G49+F49</f>
        <v>199</v>
      </c>
      <c r="I49" s="11">
        <v>2</v>
      </c>
    </row>
    <row r="50" spans="1:9" ht="12.75">
      <c r="A50" s="4" t="s">
        <v>40</v>
      </c>
      <c r="B50" s="17">
        <v>113</v>
      </c>
      <c r="C50" s="17">
        <f>C49</f>
        <v>58</v>
      </c>
      <c r="D50" s="17">
        <f>C50+B50</f>
        <v>171</v>
      </c>
      <c r="E50" s="17">
        <v>0</v>
      </c>
      <c r="F50" s="18">
        <v>157</v>
      </c>
      <c r="G50" s="18">
        <f>G49</f>
        <v>28</v>
      </c>
      <c r="H50" s="18">
        <f>G50+F50</f>
        <v>185</v>
      </c>
      <c r="I50" s="11">
        <v>2</v>
      </c>
    </row>
    <row r="51" spans="1:9" ht="12.75">
      <c r="A51" s="4" t="s">
        <v>41</v>
      </c>
      <c r="B51" s="17">
        <v>74</v>
      </c>
      <c r="C51" s="17">
        <f>C50</f>
        <v>58</v>
      </c>
      <c r="D51" s="17">
        <f>C51+B51</f>
        <v>132</v>
      </c>
      <c r="E51" s="21">
        <v>0</v>
      </c>
      <c r="F51" s="18">
        <v>125</v>
      </c>
      <c r="G51" s="18">
        <f>G50</f>
        <v>28</v>
      </c>
      <c r="H51" s="18">
        <f>G51+F51</f>
        <v>153</v>
      </c>
      <c r="I51" s="11">
        <v>2</v>
      </c>
    </row>
    <row r="52" spans="1:9" ht="12.75">
      <c r="A52" s="4" t="s">
        <v>42</v>
      </c>
      <c r="B52" s="17">
        <v>64</v>
      </c>
      <c r="C52" s="17">
        <f>C51</f>
        <v>58</v>
      </c>
      <c r="D52" s="17">
        <f>C52+B52</f>
        <v>122</v>
      </c>
      <c r="E52" s="21">
        <v>0</v>
      </c>
      <c r="F52" s="18">
        <v>153</v>
      </c>
      <c r="G52" s="18">
        <f>G51</f>
        <v>28</v>
      </c>
      <c r="H52" s="18">
        <f>G52+F52</f>
        <v>181</v>
      </c>
      <c r="I52" s="11">
        <v>2</v>
      </c>
    </row>
    <row r="53" spans="1:9" ht="18">
      <c r="A53" s="4" t="s">
        <v>43</v>
      </c>
      <c r="B53" s="17">
        <f>SUM(B49:B52)</f>
        <v>369</v>
      </c>
      <c r="C53" s="17">
        <f>SUM(C49:C52)</f>
        <v>232</v>
      </c>
      <c r="D53" s="25">
        <f>C53+B53</f>
        <v>601</v>
      </c>
      <c r="E53" s="21">
        <v>0</v>
      </c>
      <c r="F53" s="18">
        <f>SUM(F49:F52)</f>
        <v>606</v>
      </c>
      <c r="G53" s="18">
        <f>SUM(G49:G52)</f>
        <v>112</v>
      </c>
      <c r="H53" s="22">
        <f>G53+F53</f>
        <v>718</v>
      </c>
      <c r="I53" s="11">
        <v>2</v>
      </c>
    </row>
    <row r="54" spans="1:9" ht="18">
      <c r="A54" s="7" t="s">
        <v>44</v>
      </c>
      <c r="B54" s="8"/>
      <c r="C54" s="9"/>
      <c r="D54" s="9"/>
      <c r="E54" s="10">
        <f>SUM(E49:E53)</f>
        <v>0</v>
      </c>
      <c r="F54" s="16"/>
      <c r="G54" s="16"/>
      <c r="H54" s="16"/>
      <c r="I54" s="22">
        <f>SUM(I49:I53)</f>
        <v>10</v>
      </c>
    </row>
    <row r="56" spans="1:9" ht="15.75">
      <c r="A56" s="4" t="s">
        <v>34</v>
      </c>
      <c r="B56" s="14" t="s">
        <v>46</v>
      </c>
      <c r="C56" s="14"/>
      <c r="D56" s="14"/>
      <c r="E56" s="14"/>
      <c r="F56" s="13" t="s">
        <v>14</v>
      </c>
      <c r="G56" s="13"/>
      <c r="H56" s="13"/>
      <c r="I56" s="13"/>
    </row>
    <row r="57" spans="1:9" ht="12.75">
      <c r="A57" s="4"/>
      <c r="B57" s="5" t="s">
        <v>35</v>
      </c>
      <c r="C57" s="5" t="s">
        <v>36</v>
      </c>
      <c r="D57" s="5" t="s">
        <v>37</v>
      </c>
      <c r="E57" s="5" t="s">
        <v>38</v>
      </c>
      <c r="F57" s="6" t="s">
        <v>35</v>
      </c>
      <c r="G57" s="6" t="s">
        <v>36</v>
      </c>
      <c r="H57" s="6" t="s">
        <v>37</v>
      </c>
      <c r="I57" s="6" t="s">
        <v>38</v>
      </c>
    </row>
    <row r="58" spans="1:9" ht="12.75">
      <c r="A58" s="4" t="s">
        <v>39</v>
      </c>
      <c r="B58" s="17"/>
      <c r="C58" s="17">
        <v>6</v>
      </c>
      <c r="D58" s="17">
        <f>C58+B58</f>
        <v>6</v>
      </c>
      <c r="E58" s="17"/>
      <c r="F58" s="18"/>
      <c r="G58" s="18">
        <v>21</v>
      </c>
      <c r="H58" s="18">
        <f>G58+F58</f>
        <v>21</v>
      </c>
      <c r="I58" s="19"/>
    </row>
    <row r="59" spans="1:9" ht="12.75">
      <c r="A59" s="4" t="s">
        <v>40</v>
      </c>
      <c r="B59" s="17"/>
      <c r="C59" s="17">
        <f>C58</f>
        <v>6</v>
      </c>
      <c r="D59" s="17">
        <f>C59+B59</f>
        <v>6</v>
      </c>
      <c r="E59" s="17"/>
      <c r="F59" s="18"/>
      <c r="G59" s="18">
        <f>G58</f>
        <v>21</v>
      </c>
      <c r="H59" s="18">
        <f>G59+F59</f>
        <v>21</v>
      </c>
      <c r="I59" s="19"/>
    </row>
    <row r="60" spans="1:9" ht="12.75">
      <c r="A60" s="4" t="s">
        <v>41</v>
      </c>
      <c r="B60" s="17"/>
      <c r="C60" s="17">
        <f>C59</f>
        <v>6</v>
      </c>
      <c r="D60" s="17">
        <f>C60+B60</f>
        <v>6</v>
      </c>
      <c r="E60" s="20"/>
      <c r="F60" s="18"/>
      <c r="G60" s="18">
        <f>G59</f>
        <v>21</v>
      </c>
      <c r="H60" s="18">
        <f>G60+F60</f>
        <v>21</v>
      </c>
      <c r="I60" s="18"/>
    </row>
    <row r="61" spans="1:9" ht="12.75">
      <c r="A61" s="4" t="s">
        <v>42</v>
      </c>
      <c r="B61" s="17"/>
      <c r="C61" s="17">
        <f>C60</f>
        <v>6</v>
      </c>
      <c r="D61" s="17">
        <f>C61+B61</f>
        <v>6</v>
      </c>
      <c r="E61" s="20"/>
      <c r="F61" s="18"/>
      <c r="G61" s="18">
        <f>G60</f>
        <v>21</v>
      </c>
      <c r="H61" s="18">
        <f>G61+F61</f>
        <v>21</v>
      </c>
      <c r="I61" s="18"/>
    </row>
    <row r="62" spans="1:9" ht="12.75">
      <c r="A62" s="4" t="s">
        <v>43</v>
      </c>
      <c r="B62" s="17"/>
      <c r="C62" s="17">
        <f>SUM(C58:C61)</f>
        <v>24</v>
      </c>
      <c r="D62" s="17">
        <f>C62+B62</f>
        <v>24</v>
      </c>
      <c r="E62" s="20"/>
      <c r="F62" s="18"/>
      <c r="G62" s="18">
        <f>SUM(G58:G61)</f>
        <v>84</v>
      </c>
      <c r="H62" s="18">
        <f>G62+F62</f>
        <v>84</v>
      </c>
      <c r="I62" s="18"/>
    </row>
    <row r="63" spans="1:9" ht="15.75">
      <c r="A63" s="7" t="s">
        <v>44</v>
      </c>
      <c r="B63" s="8"/>
      <c r="C63" s="9"/>
      <c r="D63" s="9"/>
      <c r="E63" s="10">
        <f>SUM(E58:E62)</f>
        <v>0</v>
      </c>
      <c r="F63" s="16"/>
      <c r="G63" s="16"/>
      <c r="H63" s="16"/>
      <c r="I63" s="15">
        <f>SUM(I58:I62)</f>
        <v>0</v>
      </c>
    </row>
    <row r="65" spans="1:9" ht="15.75">
      <c r="A65" s="4" t="s">
        <v>34</v>
      </c>
      <c r="B65" s="14" t="s">
        <v>15</v>
      </c>
      <c r="C65" s="14"/>
      <c r="D65" s="14"/>
      <c r="E65" s="14"/>
      <c r="F65" s="13" t="s">
        <v>16</v>
      </c>
      <c r="G65" s="13"/>
      <c r="H65" s="13"/>
      <c r="I65" s="13"/>
    </row>
    <row r="66" spans="1:9" ht="12.75">
      <c r="A66" s="4"/>
      <c r="B66" s="5" t="s">
        <v>35</v>
      </c>
      <c r="C66" s="5" t="s">
        <v>36</v>
      </c>
      <c r="D66" s="5" t="s">
        <v>37</v>
      </c>
      <c r="E66" s="5" t="s">
        <v>38</v>
      </c>
      <c r="F66" s="6" t="s">
        <v>35</v>
      </c>
      <c r="G66" s="6" t="s">
        <v>36</v>
      </c>
      <c r="H66" s="6" t="s">
        <v>37</v>
      </c>
      <c r="I66" s="6" t="s">
        <v>38</v>
      </c>
    </row>
    <row r="67" spans="1:9" ht="12.75">
      <c r="A67" s="4" t="s">
        <v>39</v>
      </c>
      <c r="B67" s="17"/>
      <c r="C67" s="17">
        <v>31</v>
      </c>
      <c r="D67" s="17">
        <f>C67+B67</f>
        <v>31</v>
      </c>
      <c r="E67" s="17"/>
      <c r="F67" s="18"/>
      <c r="G67" s="18">
        <v>15</v>
      </c>
      <c r="H67" s="18">
        <f>G67+F67</f>
        <v>15</v>
      </c>
      <c r="I67" s="19"/>
    </row>
    <row r="68" spans="1:9" ht="12.75">
      <c r="A68" s="4" t="s">
        <v>40</v>
      </c>
      <c r="B68" s="17"/>
      <c r="C68" s="17">
        <f>C67</f>
        <v>31</v>
      </c>
      <c r="D68" s="17">
        <f>C68+B68</f>
        <v>31</v>
      </c>
      <c r="E68" s="17"/>
      <c r="F68" s="18"/>
      <c r="G68" s="18">
        <f>G67</f>
        <v>15</v>
      </c>
      <c r="H68" s="18">
        <f>G68+F68</f>
        <v>15</v>
      </c>
      <c r="I68" s="19"/>
    </row>
    <row r="69" spans="1:9" ht="12.75">
      <c r="A69" s="4" t="s">
        <v>41</v>
      </c>
      <c r="B69" s="17"/>
      <c r="C69" s="17">
        <f>C68</f>
        <v>31</v>
      </c>
      <c r="D69" s="17">
        <f>C69+B69</f>
        <v>31</v>
      </c>
      <c r="E69" s="20"/>
      <c r="F69" s="18"/>
      <c r="G69" s="18">
        <f>G68</f>
        <v>15</v>
      </c>
      <c r="H69" s="18">
        <f>G69+F69</f>
        <v>15</v>
      </c>
      <c r="I69" s="18"/>
    </row>
    <row r="70" spans="1:9" ht="12.75">
      <c r="A70" s="4" t="s">
        <v>42</v>
      </c>
      <c r="B70" s="17"/>
      <c r="C70" s="17">
        <f>C69</f>
        <v>31</v>
      </c>
      <c r="D70" s="17">
        <f>C70+B70</f>
        <v>31</v>
      </c>
      <c r="E70" s="20"/>
      <c r="F70" s="18"/>
      <c r="G70" s="18">
        <f>G69</f>
        <v>15</v>
      </c>
      <c r="H70" s="18">
        <f>G70+F70</f>
        <v>15</v>
      </c>
      <c r="I70" s="18"/>
    </row>
    <row r="71" spans="1:9" ht="12.75">
      <c r="A71" s="4" t="s">
        <v>43</v>
      </c>
      <c r="B71" s="17"/>
      <c r="C71" s="17">
        <f>SUM(C67:C70)</f>
        <v>124</v>
      </c>
      <c r="D71" s="17">
        <f>C71+B71</f>
        <v>124</v>
      </c>
      <c r="E71" s="20"/>
      <c r="F71" s="18"/>
      <c r="G71" s="18">
        <f>SUM(G67:G70)</f>
        <v>60</v>
      </c>
      <c r="H71" s="18">
        <f>G71+F71</f>
        <v>60</v>
      </c>
      <c r="I71" s="18"/>
    </row>
    <row r="72" spans="1:9" ht="15.75">
      <c r="A72" s="7" t="s">
        <v>44</v>
      </c>
      <c r="B72" s="8"/>
      <c r="C72" s="9"/>
      <c r="D72" s="9"/>
      <c r="E72" s="10">
        <f>SUM(E67:E71)</f>
        <v>0</v>
      </c>
      <c r="F72" s="16"/>
      <c r="G72" s="16"/>
      <c r="H72" s="16"/>
      <c r="I72" s="15">
        <f>SUM(I67:I71)</f>
        <v>0</v>
      </c>
    </row>
    <row r="74" spans="1:9" ht="15.75">
      <c r="A74" s="4" t="s">
        <v>34</v>
      </c>
      <c r="B74" s="14" t="s">
        <v>17</v>
      </c>
      <c r="C74" s="14"/>
      <c r="D74" s="14"/>
      <c r="E74" s="14"/>
      <c r="F74" s="13" t="s">
        <v>18</v>
      </c>
      <c r="G74" s="13"/>
      <c r="H74" s="13"/>
      <c r="I74" s="13"/>
    </row>
    <row r="75" spans="1:9" ht="12.75">
      <c r="A75" s="4"/>
      <c r="B75" s="5" t="s">
        <v>35</v>
      </c>
      <c r="C75" s="5" t="s">
        <v>36</v>
      </c>
      <c r="D75" s="5" t="s">
        <v>37</v>
      </c>
      <c r="E75" s="5" t="s">
        <v>38</v>
      </c>
      <c r="F75" s="6" t="s">
        <v>35</v>
      </c>
      <c r="G75" s="6" t="s">
        <v>36</v>
      </c>
      <c r="H75" s="6" t="s">
        <v>37</v>
      </c>
      <c r="I75" s="6" t="s">
        <v>38</v>
      </c>
    </row>
    <row r="76" spans="1:9" ht="12.75">
      <c r="A76" s="4" t="s">
        <v>39</v>
      </c>
      <c r="B76" s="17"/>
      <c r="C76" s="17">
        <v>29</v>
      </c>
      <c r="D76" s="17">
        <f>C76+B76</f>
        <v>29</v>
      </c>
      <c r="E76" s="17"/>
      <c r="F76" s="18"/>
      <c r="G76" s="18">
        <v>15</v>
      </c>
      <c r="H76" s="18">
        <f>G76+F76</f>
        <v>15</v>
      </c>
      <c r="I76" s="19"/>
    </row>
    <row r="77" spans="1:9" ht="12.75">
      <c r="A77" s="4" t="s">
        <v>40</v>
      </c>
      <c r="B77" s="17"/>
      <c r="C77" s="17">
        <f>C76</f>
        <v>29</v>
      </c>
      <c r="D77" s="17">
        <f>C77+B77</f>
        <v>29</v>
      </c>
      <c r="E77" s="17"/>
      <c r="F77" s="18"/>
      <c r="G77" s="18">
        <f>G76</f>
        <v>15</v>
      </c>
      <c r="H77" s="18">
        <f>G77+F77</f>
        <v>15</v>
      </c>
      <c r="I77" s="19"/>
    </row>
    <row r="78" spans="1:9" ht="12.75">
      <c r="A78" s="4" t="s">
        <v>41</v>
      </c>
      <c r="B78" s="17"/>
      <c r="C78" s="17">
        <f>C77</f>
        <v>29</v>
      </c>
      <c r="D78" s="17">
        <f>C78+B78</f>
        <v>29</v>
      </c>
      <c r="E78" s="20"/>
      <c r="F78" s="18"/>
      <c r="G78" s="18">
        <f>G77</f>
        <v>15</v>
      </c>
      <c r="H78" s="18">
        <f>G78+F78</f>
        <v>15</v>
      </c>
      <c r="I78" s="18"/>
    </row>
    <row r="79" spans="1:9" ht="12.75">
      <c r="A79" s="4" t="s">
        <v>42</v>
      </c>
      <c r="B79" s="17"/>
      <c r="C79" s="17">
        <f>C78</f>
        <v>29</v>
      </c>
      <c r="D79" s="17">
        <f>C79+B79</f>
        <v>29</v>
      </c>
      <c r="E79" s="20"/>
      <c r="F79" s="18"/>
      <c r="G79" s="18">
        <f>G78</f>
        <v>15</v>
      </c>
      <c r="H79" s="18">
        <f>G79+F79</f>
        <v>15</v>
      </c>
      <c r="I79" s="18"/>
    </row>
    <row r="80" spans="1:9" ht="12.75">
      <c r="A80" s="4" t="s">
        <v>43</v>
      </c>
      <c r="B80" s="17"/>
      <c r="C80" s="17">
        <f>SUM(C76:C79)</f>
        <v>116</v>
      </c>
      <c r="D80" s="17">
        <f>C80+B80</f>
        <v>116</v>
      </c>
      <c r="E80" s="20"/>
      <c r="F80" s="18"/>
      <c r="G80" s="18">
        <f>SUM(G76:G79)</f>
        <v>60</v>
      </c>
      <c r="H80" s="18">
        <f>G80+F80</f>
        <v>60</v>
      </c>
      <c r="I80" s="18"/>
    </row>
    <row r="81" spans="1:9" ht="15.75">
      <c r="A81" s="7" t="s">
        <v>44</v>
      </c>
      <c r="B81" s="8"/>
      <c r="C81" s="9"/>
      <c r="D81" s="9"/>
      <c r="E81" s="10">
        <f>SUM(E76:E80)</f>
        <v>0</v>
      </c>
      <c r="F81" s="16"/>
      <c r="G81" s="16"/>
      <c r="H81" s="16"/>
      <c r="I81" s="15">
        <f>SUM(I76:I80)</f>
        <v>0</v>
      </c>
    </row>
    <row r="83" spans="1:9" ht="15.75">
      <c r="A83" s="4" t="s">
        <v>34</v>
      </c>
      <c r="B83" s="14" t="s">
        <v>19</v>
      </c>
      <c r="C83" s="14"/>
      <c r="D83" s="14"/>
      <c r="E83" s="14"/>
      <c r="F83" s="13" t="s">
        <v>20</v>
      </c>
      <c r="G83" s="13"/>
      <c r="H83" s="13"/>
      <c r="I83" s="13"/>
    </row>
    <row r="84" spans="1:9" ht="12.75">
      <c r="A84" s="4"/>
      <c r="B84" s="5" t="s">
        <v>35</v>
      </c>
      <c r="C84" s="5" t="s">
        <v>36</v>
      </c>
      <c r="D84" s="5" t="s">
        <v>37</v>
      </c>
      <c r="E84" s="5" t="s">
        <v>38</v>
      </c>
      <c r="F84" s="6" t="s">
        <v>35</v>
      </c>
      <c r="G84" s="6" t="s">
        <v>36</v>
      </c>
      <c r="H84" s="6" t="s">
        <v>37</v>
      </c>
      <c r="I84" s="6" t="s">
        <v>38</v>
      </c>
    </row>
    <row r="85" spans="1:9" ht="12.75">
      <c r="A85" s="4" t="s">
        <v>39</v>
      </c>
      <c r="B85" s="17"/>
      <c r="C85" s="17">
        <v>30</v>
      </c>
      <c r="D85" s="17">
        <f>C85+B85</f>
        <v>30</v>
      </c>
      <c r="E85" s="17"/>
      <c r="F85" s="18"/>
      <c r="G85" s="18">
        <v>21</v>
      </c>
      <c r="H85" s="18">
        <f>G85+F85</f>
        <v>21</v>
      </c>
      <c r="I85" s="19"/>
    </row>
    <row r="86" spans="1:9" ht="12.75">
      <c r="A86" s="4" t="s">
        <v>40</v>
      </c>
      <c r="B86" s="17"/>
      <c r="C86" s="17">
        <f>C85</f>
        <v>30</v>
      </c>
      <c r="D86" s="17">
        <f>C86+B86</f>
        <v>30</v>
      </c>
      <c r="E86" s="17"/>
      <c r="F86" s="18"/>
      <c r="G86" s="18">
        <f>G85</f>
        <v>21</v>
      </c>
      <c r="H86" s="18">
        <f>G86+F86</f>
        <v>21</v>
      </c>
      <c r="I86" s="19"/>
    </row>
    <row r="87" spans="1:9" ht="12.75">
      <c r="A87" s="4" t="s">
        <v>41</v>
      </c>
      <c r="B87" s="17"/>
      <c r="C87" s="17">
        <f>C86</f>
        <v>30</v>
      </c>
      <c r="D87" s="17">
        <f>C87+B87</f>
        <v>30</v>
      </c>
      <c r="E87" s="20"/>
      <c r="F87" s="18"/>
      <c r="G87" s="18">
        <f>G86</f>
        <v>21</v>
      </c>
      <c r="H87" s="18">
        <f>G87+F87</f>
        <v>21</v>
      </c>
      <c r="I87" s="18"/>
    </row>
    <row r="88" spans="1:9" ht="12.75">
      <c r="A88" s="4" t="s">
        <v>42</v>
      </c>
      <c r="B88" s="17"/>
      <c r="C88" s="17">
        <f>C87</f>
        <v>30</v>
      </c>
      <c r="D88" s="17">
        <f>C88+B88</f>
        <v>30</v>
      </c>
      <c r="E88" s="20"/>
      <c r="F88" s="18"/>
      <c r="G88" s="18">
        <f>G87</f>
        <v>21</v>
      </c>
      <c r="H88" s="18">
        <f>G88+F88</f>
        <v>21</v>
      </c>
      <c r="I88" s="18"/>
    </row>
    <row r="89" spans="1:9" ht="12.75">
      <c r="A89" s="4" t="s">
        <v>43</v>
      </c>
      <c r="B89" s="17"/>
      <c r="C89" s="17">
        <f>SUM(C85:C88)</f>
        <v>120</v>
      </c>
      <c r="D89" s="17">
        <f>C89+B89</f>
        <v>120</v>
      </c>
      <c r="E89" s="20"/>
      <c r="F89" s="18"/>
      <c r="G89" s="18">
        <f>SUM(G85:G88)</f>
        <v>84</v>
      </c>
      <c r="H89" s="18">
        <f>G89+F89</f>
        <v>84</v>
      </c>
      <c r="I89" s="18"/>
    </row>
    <row r="90" spans="1:9" ht="15.75">
      <c r="A90" s="7" t="s">
        <v>44</v>
      </c>
      <c r="B90" s="8"/>
      <c r="C90" s="9"/>
      <c r="D90" s="9"/>
      <c r="E90" s="10">
        <f>SUM(E85:E89)</f>
        <v>0</v>
      </c>
      <c r="F90" s="16"/>
      <c r="G90" s="16"/>
      <c r="H90" s="16"/>
      <c r="I90" s="15">
        <f>SUM(I85:I89)</f>
        <v>0</v>
      </c>
    </row>
    <row r="92" spans="1:9" ht="15.75">
      <c r="A92" s="4" t="s">
        <v>34</v>
      </c>
      <c r="B92" s="14" t="s">
        <v>22</v>
      </c>
      <c r="C92" s="14"/>
      <c r="D92" s="14"/>
      <c r="E92" s="14"/>
      <c r="F92" s="13" t="s">
        <v>21</v>
      </c>
      <c r="G92" s="13"/>
      <c r="H92" s="13"/>
      <c r="I92" s="13"/>
    </row>
    <row r="93" spans="1:9" ht="12.75">
      <c r="A93" s="4"/>
      <c r="B93" s="5" t="s">
        <v>35</v>
      </c>
      <c r="C93" s="5" t="s">
        <v>36</v>
      </c>
      <c r="D93" s="5" t="s">
        <v>37</v>
      </c>
      <c r="E93" s="5" t="s">
        <v>38</v>
      </c>
      <c r="F93" s="6" t="s">
        <v>35</v>
      </c>
      <c r="G93" s="6" t="s">
        <v>36</v>
      </c>
      <c r="H93" s="6" t="s">
        <v>37</v>
      </c>
      <c r="I93" s="6" t="s">
        <v>38</v>
      </c>
    </row>
    <row r="94" spans="1:9" ht="12.75">
      <c r="A94" s="4" t="s">
        <v>39</v>
      </c>
      <c r="B94" s="17"/>
      <c r="C94" s="17">
        <v>24</v>
      </c>
      <c r="D94" s="17">
        <f>C94+B94</f>
        <v>24</v>
      </c>
      <c r="E94" s="17"/>
      <c r="F94" s="18"/>
      <c r="G94" s="18">
        <v>10</v>
      </c>
      <c r="H94" s="18">
        <f>G94+F94</f>
        <v>10</v>
      </c>
      <c r="I94" s="19"/>
    </row>
    <row r="95" spans="1:9" ht="12.75">
      <c r="A95" s="4" t="s">
        <v>40</v>
      </c>
      <c r="B95" s="17"/>
      <c r="C95" s="17">
        <f>C94</f>
        <v>24</v>
      </c>
      <c r="D95" s="17">
        <f>C95+B95</f>
        <v>24</v>
      </c>
      <c r="E95" s="17"/>
      <c r="F95" s="18"/>
      <c r="G95" s="18">
        <f>G94</f>
        <v>10</v>
      </c>
      <c r="H95" s="18">
        <f>G95+F95</f>
        <v>10</v>
      </c>
      <c r="I95" s="19"/>
    </row>
    <row r="96" spans="1:9" ht="12.75">
      <c r="A96" s="4" t="s">
        <v>41</v>
      </c>
      <c r="B96" s="17"/>
      <c r="C96" s="17">
        <f>C95</f>
        <v>24</v>
      </c>
      <c r="D96" s="17">
        <f>C96+B96</f>
        <v>24</v>
      </c>
      <c r="E96" s="20"/>
      <c r="F96" s="18"/>
      <c r="G96" s="18">
        <f>G95</f>
        <v>10</v>
      </c>
      <c r="H96" s="18">
        <f>G96+F96</f>
        <v>10</v>
      </c>
      <c r="I96" s="18"/>
    </row>
    <row r="97" spans="1:9" ht="12.75">
      <c r="A97" s="4" t="s">
        <v>42</v>
      </c>
      <c r="B97" s="17"/>
      <c r="C97" s="17">
        <f>C96</f>
        <v>24</v>
      </c>
      <c r="D97" s="17">
        <f>C97+B97</f>
        <v>24</v>
      </c>
      <c r="E97" s="20"/>
      <c r="F97" s="18"/>
      <c r="G97" s="18">
        <f>G96</f>
        <v>10</v>
      </c>
      <c r="H97" s="18">
        <f>G97+F97</f>
        <v>10</v>
      </c>
      <c r="I97" s="18"/>
    </row>
    <row r="98" spans="1:9" ht="12.75">
      <c r="A98" s="4" t="s">
        <v>43</v>
      </c>
      <c r="B98" s="17"/>
      <c r="C98" s="17">
        <f>SUM(C94:C97)</f>
        <v>96</v>
      </c>
      <c r="D98" s="17">
        <f>C98+B98</f>
        <v>96</v>
      </c>
      <c r="E98" s="20"/>
      <c r="F98" s="18"/>
      <c r="G98" s="18">
        <f>SUM(G94:G97)</f>
        <v>40</v>
      </c>
      <c r="H98" s="18">
        <f>G98+F98</f>
        <v>40</v>
      </c>
      <c r="I98" s="18"/>
    </row>
    <row r="99" spans="1:9" ht="15.75">
      <c r="A99" s="7" t="s">
        <v>44</v>
      </c>
      <c r="B99" s="8"/>
      <c r="C99" s="9"/>
      <c r="D99" s="9"/>
      <c r="E99" s="10">
        <f>SUM(E94:E98)</f>
        <v>0</v>
      </c>
      <c r="F99" s="16"/>
      <c r="G99" s="16"/>
      <c r="H99" s="16"/>
      <c r="I99" s="15">
        <f>SUM(I94:I98)</f>
        <v>0</v>
      </c>
    </row>
    <row r="101" spans="1:9" ht="18">
      <c r="A101" s="4" t="s">
        <v>34</v>
      </c>
      <c r="B101" s="14" t="s">
        <v>23</v>
      </c>
      <c r="C101" s="14"/>
      <c r="D101" s="14"/>
      <c r="E101" s="14"/>
      <c r="F101" s="23" t="s">
        <v>24</v>
      </c>
      <c r="G101" s="23"/>
      <c r="H101" s="23"/>
      <c r="I101" s="23"/>
    </row>
    <row r="102" spans="1:9" ht="12.75">
      <c r="A102" s="4"/>
      <c r="B102" s="5" t="s">
        <v>35</v>
      </c>
      <c r="C102" s="5" t="s">
        <v>36</v>
      </c>
      <c r="D102" s="5" t="s">
        <v>37</v>
      </c>
      <c r="E102" s="5" t="s">
        <v>38</v>
      </c>
      <c r="F102" s="6" t="s">
        <v>35</v>
      </c>
      <c r="G102" s="6" t="s">
        <v>36</v>
      </c>
      <c r="H102" s="6" t="s">
        <v>37</v>
      </c>
      <c r="I102" s="6" t="s">
        <v>38</v>
      </c>
    </row>
    <row r="103" spans="1:9" ht="12.75">
      <c r="A103" s="4" t="s">
        <v>39</v>
      </c>
      <c r="B103" s="17">
        <v>126</v>
      </c>
      <c r="C103" s="17">
        <v>37</v>
      </c>
      <c r="D103" s="17">
        <f>C103+B103</f>
        <v>163</v>
      </c>
      <c r="E103" s="17">
        <v>0</v>
      </c>
      <c r="F103" s="18">
        <v>172</v>
      </c>
      <c r="G103" s="18">
        <v>7</v>
      </c>
      <c r="H103" s="18">
        <f>G103+F103</f>
        <v>179</v>
      </c>
      <c r="I103" s="11">
        <v>2</v>
      </c>
    </row>
    <row r="104" spans="1:9" ht="12.75">
      <c r="A104" s="4" t="s">
        <v>40</v>
      </c>
      <c r="B104" s="17">
        <v>112</v>
      </c>
      <c r="C104" s="17">
        <f>C103</f>
        <v>37</v>
      </c>
      <c r="D104" s="17">
        <f>C104+B104</f>
        <v>149</v>
      </c>
      <c r="E104" s="17">
        <v>0</v>
      </c>
      <c r="F104" s="18">
        <v>237</v>
      </c>
      <c r="G104" s="18">
        <f>G103</f>
        <v>7</v>
      </c>
      <c r="H104" s="18">
        <f>G104+F104</f>
        <v>244</v>
      </c>
      <c r="I104" s="11">
        <v>2</v>
      </c>
    </row>
    <row r="105" spans="1:9" ht="12.75">
      <c r="A105" s="4" t="s">
        <v>41</v>
      </c>
      <c r="B105" s="17">
        <v>116</v>
      </c>
      <c r="C105" s="17">
        <f>C104</f>
        <v>37</v>
      </c>
      <c r="D105" s="17">
        <f>C105+B105</f>
        <v>153</v>
      </c>
      <c r="E105" s="24">
        <v>2</v>
      </c>
      <c r="F105" s="18">
        <v>135</v>
      </c>
      <c r="G105" s="18">
        <f>G104</f>
        <v>7</v>
      </c>
      <c r="H105" s="18">
        <f>G105+F105</f>
        <v>142</v>
      </c>
      <c r="I105" s="18">
        <v>0</v>
      </c>
    </row>
    <row r="106" spans="1:9" ht="12.75">
      <c r="A106" s="4" t="s">
        <v>42</v>
      </c>
      <c r="B106" s="17">
        <v>161</v>
      </c>
      <c r="C106" s="17">
        <f>C105</f>
        <v>37</v>
      </c>
      <c r="D106" s="17">
        <f>C106+B106</f>
        <v>198</v>
      </c>
      <c r="E106" s="24">
        <v>2</v>
      </c>
      <c r="F106" s="18">
        <v>169</v>
      </c>
      <c r="G106" s="18">
        <f>G105</f>
        <v>7</v>
      </c>
      <c r="H106" s="18">
        <f>G106+F106</f>
        <v>176</v>
      </c>
      <c r="I106" s="18">
        <v>0</v>
      </c>
    </row>
    <row r="107" spans="1:9" ht="18">
      <c r="A107" s="4" t="s">
        <v>43</v>
      </c>
      <c r="B107" s="17">
        <f>SUM(B103:B106)</f>
        <v>515</v>
      </c>
      <c r="C107" s="17">
        <f>SUM(C103:C106)</f>
        <v>148</v>
      </c>
      <c r="D107" s="25">
        <f>C107+B107</f>
        <v>663</v>
      </c>
      <c r="E107" s="21">
        <v>0</v>
      </c>
      <c r="F107" s="18">
        <f>SUM(F103:F106)</f>
        <v>713</v>
      </c>
      <c r="G107" s="18">
        <f>SUM(G103:G106)</f>
        <v>28</v>
      </c>
      <c r="H107" s="22">
        <f>G107+F107</f>
        <v>741</v>
      </c>
      <c r="I107" s="11">
        <v>2</v>
      </c>
    </row>
    <row r="108" spans="1:9" ht="18">
      <c r="A108" s="7" t="s">
        <v>44</v>
      </c>
      <c r="B108" s="8"/>
      <c r="C108" s="9"/>
      <c r="D108" s="9"/>
      <c r="E108" s="10">
        <f>SUM(E103:E107)</f>
        <v>4</v>
      </c>
      <c r="F108" s="16"/>
      <c r="G108" s="16"/>
      <c r="H108" s="16"/>
      <c r="I108" s="22">
        <f>SUM(I103:I107)</f>
        <v>6</v>
      </c>
    </row>
  </sheetData>
  <mergeCells count="25">
    <mergeCell ref="A1:I1"/>
    <mergeCell ref="B92:E92"/>
    <mergeCell ref="F92:I92"/>
    <mergeCell ref="B101:E101"/>
    <mergeCell ref="F101:I101"/>
    <mergeCell ref="B74:E74"/>
    <mergeCell ref="F74:I74"/>
    <mergeCell ref="B83:E83"/>
    <mergeCell ref="F83:I83"/>
    <mergeCell ref="B56:E56"/>
    <mergeCell ref="F56:I56"/>
    <mergeCell ref="B65:E65"/>
    <mergeCell ref="F65:I65"/>
    <mergeCell ref="B38:E38"/>
    <mergeCell ref="F38:I38"/>
    <mergeCell ref="B47:E47"/>
    <mergeCell ref="F47:I47"/>
    <mergeCell ref="B20:E20"/>
    <mergeCell ref="F20:I20"/>
    <mergeCell ref="B29:E29"/>
    <mergeCell ref="F29:I29"/>
    <mergeCell ref="B2:E2"/>
    <mergeCell ref="F2:I2"/>
    <mergeCell ref="B11:E11"/>
    <mergeCell ref="F11:I11"/>
  </mergeCells>
  <printOptions/>
  <pageMargins left="0" right="0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2009-01-23T16:59:12Z</cp:lastPrinted>
  <dcterms:created xsi:type="dcterms:W3CDTF">2008-12-21T15:56:35Z</dcterms:created>
  <dcterms:modified xsi:type="dcterms:W3CDTF">2009-01-23T17:15:21Z</dcterms:modified>
  <cp:category/>
  <cp:version/>
  <cp:contentType/>
  <cp:contentStatus/>
</cp:coreProperties>
</file>